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ccounts\Transparency\Car Parks\"/>
    </mc:Choice>
  </mc:AlternateContent>
  <bookViews>
    <workbookView xWindow="0" yWindow="0" windowWidth="25200" windowHeight="10800"/>
  </bookViews>
  <sheets>
    <sheet name="2017-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1" i="1"/>
  <c r="C18" i="1" s="1"/>
  <c r="C6" i="1"/>
</calcChain>
</file>

<file path=xl/sharedStrings.xml><?xml version="1.0" encoding="utf-8"?>
<sst xmlns="http://schemas.openxmlformats.org/spreadsheetml/2006/main" count="16" uniqueCount="16">
  <si>
    <t>Ashfield District Council Parking Income and Expenditure Account 2017/18</t>
  </si>
  <si>
    <t>2017/18</t>
  </si>
  <si>
    <t>Expenditure</t>
  </si>
  <si>
    <t>£</t>
  </si>
  <si>
    <t>Staff</t>
  </si>
  <si>
    <t>Premises</t>
  </si>
  <si>
    <t>Equipment Maintenance</t>
  </si>
  <si>
    <t>Contractors</t>
  </si>
  <si>
    <t>Supplies and Services</t>
  </si>
  <si>
    <t>In-house staff</t>
  </si>
  <si>
    <t>Income</t>
  </si>
  <si>
    <t>On-Street Parking Income</t>
  </si>
  <si>
    <t>All On Street Parking Income is collected by Nottinghamshire County Council</t>
  </si>
  <si>
    <t>Off -Street Parking</t>
  </si>
  <si>
    <t>Show Off Street Parking PCN</t>
  </si>
  <si>
    <t>Net 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</si>
</sst>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Fill="1"/>
    <xf numFmtId="0" fontId="0" fillId="0" borderId="0" xfId="0" applyFill="1"/>
    <xf numFmtId="4" fontId="0" fillId="0" borderId="0" xfId="0" applyNumberFormat="1" applyFill="1"/>
    <xf numFmtId="4" fontId="1" fillId="0" borderId="0" xfId="0" quotePrefix="1" applyNumberFormat="1" applyFont="1" applyFill="1" applyAlignment="1">
      <alignment horizontal="center"/>
    </xf>
    <xf numFmtId="0" fontId="1" fillId="0" borderId="0" xfId="0" applyFont="1" applyFill="1"/>
    <xf numFmtId="4" fontId="1" fillId="0" borderId="0" xfId="0" applyNumberFormat="1" applyFont="1" applyFill="1" applyAlignment="1">
      <alignment horizontal="center"/>
    </xf>
    <xf numFmtId="4" fontId="0" fillId="0" borderId="1" xfId="0" applyNumberFormat="1" applyFill="1" applyBorder="1"/>
    <xf numFmtId="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F25" sqref="F25"/>
    </sheetView>
  </sheetViews>
  <sheetFormatPr defaultRowHeight="15" x14ac:dyDescent="0.25"/>
  <cols>
    <col min="1" max="1" width="11.85546875" style="2" bestFit="1" customWidth="1"/>
    <col min="2" max="2" width="36.85546875" style="2" bestFit="1" customWidth="1"/>
    <col min="3" max="3" width="11.7109375" style="3" bestFit="1" customWidth="1"/>
    <col min="4" max="16384" width="9.140625" style="2"/>
  </cols>
  <sheetData>
    <row r="1" spans="1:4" ht="18.75" x14ac:dyDescent="0.3">
      <c r="A1" s="1" t="s">
        <v>0</v>
      </c>
    </row>
    <row r="3" spans="1:4" x14ac:dyDescent="0.25">
      <c r="C3" s="4" t="s">
        <v>1</v>
      </c>
    </row>
    <row r="4" spans="1:4" x14ac:dyDescent="0.25">
      <c r="A4" s="5" t="s">
        <v>2</v>
      </c>
      <c r="C4" s="6" t="s">
        <v>3</v>
      </c>
    </row>
    <row r="5" spans="1:4" x14ac:dyDescent="0.25">
      <c r="B5" s="2" t="s">
        <v>4</v>
      </c>
      <c r="C5" s="3">
        <v>0</v>
      </c>
    </row>
    <row r="6" spans="1:4" x14ac:dyDescent="0.25">
      <c r="B6" s="2" t="s">
        <v>5</v>
      </c>
      <c r="C6" s="3">
        <f>97940.34+13102.5</f>
        <v>111042.84</v>
      </c>
    </row>
    <row r="7" spans="1:4" x14ac:dyDescent="0.25">
      <c r="B7" s="2" t="s">
        <v>6</v>
      </c>
      <c r="C7" s="3">
        <v>11137.38</v>
      </c>
    </row>
    <row r="8" spans="1:4" x14ac:dyDescent="0.25">
      <c r="B8" s="2" t="s">
        <v>7</v>
      </c>
      <c r="C8" s="3">
        <v>9391.02</v>
      </c>
    </row>
    <row r="9" spans="1:4" x14ac:dyDescent="0.25">
      <c r="B9" s="2" t="s">
        <v>8</v>
      </c>
      <c r="C9" s="3">
        <v>0</v>
      </c>
    </row>
    <row r="10" spans="1:4" x14ac:dyDescent="0.25">
      <c r="B10" s="2" t="s">
        <v>9</v>
      </c>
      <c r="C10" s="3">
        <v>56880.6</v>
      </c>
    </row>
    <row r="11" spans="1:4" x14ac:dyDescent="0.25">
      <c r="C11" s="7">
        <f>SUM(C5:C10)</f>
        <v>188451.84</v>
      </c>
    </row>
    <row r="13" spans="1:4" x14ac:dyDescent="0.25">
      <c r="A13" s="5" t="s">
        <v>10</v>
      </c>
    </row>
    <row r="14" spans="1:4" x14ac:dyDescent="0.25">
      <c r="B14" s="2" t="s">
        <v>11</v>
      </c>
      <c r="C14" s="3">
        <v>0</v>
      </c>
      <c r="D14" s="2" t="s">
        <v>12</v>
      </c>
    </row>
    <row r="15" spans="1:4" x14ac:dyDescent="0.25">
      <c r="B15" s="2" t="s">
        <v>13</v>
      </c>
      <c r="C15" s="3">
        <v>-163221.25</v>
      </c>
      <c r="D15" s="2" t="s">
        <v>14</v>
      </c>
    </row>
    <row r="16" spans="1:4" x14ac:dyDescent="0.25">
      <c r="C16" s="7">
        <f>SUM(C14:C15)</f>
        <v>-163221.25</v>
      </c>
    </row>
    <row r="18" spans="1:3" x14ac:dyDescent="0.25">
      <c r="A18" s="5" t="s">
        <v>15</v>
      </c>
      <c r="C18" s="3">
        <f>C11+C16</f>
        <v>25230.589999999997</v>
      </c>
    </row>
    <row r="25" spans="1:3" x14ac:dyDescent="0.25">
      <c r="C25" s="6"/>
    </row>
    <row r="26" spans="1:3" x14ac:dyDescent="0.25">
      <c r="C26" s="4"/>
    </row>
    <row r="27" spans="1:3" x14ac:dyDescent="0.25">
      <c r="C27" s="6"/>
    </row>
    <row r="29" spans="1:3" x14ac:dyDescent="0.25">
      <c r="C2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2017-18</vt:lpstr>
    </vt:vector>
  </TitlesOfParts>
  <Company>Ashfield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M.Richards</dc:creator>
  <cp:lastModifiedBy>M.Richards</cp:lastModifiedBy>
  <dcterms:created xsi:type="dcterms:W3CDTF">2019-02-15T15:29:29Z</dcterms:created>
  <dcterms:modified xsi:type="dcterms:W3CDTF">2019-02-15T15:58:28Z</dcterms:modified>
</cp:coreProperties>
</file>