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accounts\Transparency\Orders over £5K\2017-18\Qtr 1\"/>
    </mc:Choice>
  </mc:AlternateContent>
  <bookViews>
    <workbookView xWindow="0" yWindow="0" windowWidth="28800" windowHeight="12585"/>
  </bookViews>
  <sheets>
    <sheet name="Sheet1" sheetId="1" r:id="rId1"/>
    <sheet name="Sheet2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8" i="1" l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<sst xmlns="http://schemas.openxmlformats.org/spreadsheetml/2006/main" count="238" uniqueCount="170">
  <si>
    <t>Purchase Order Number</t>
  </si>
  <si>
    <t>Location/Section</t>
  </si>
  <si>
    <t>Purchase Order Date</t>
  </si>
  <si>
    <t>Supplier Reference</t>
  </si>
  <si>
    <t>Supplier Name</t>
  </si>
  <si>
    <t>Purchase Order Amount</t>
  </si>
  <si>
    <t>Details</t>
  </si>
  <si>
    <t>C00007511</t>
  </si>
  <si>
    <t>ACEO/ECON</t>
  </si>
  <si>
    <t>Core grant 2017/18</t>
  </si>
  <si>
    <t>A00001932</t>
  </si>
  <si>
    <t>Ch Exe/CORP</t>
  </si>
  <si>
    <t>Review of Ashfield DC IT Service</t>
  </si>
  <si>
    <t>D00005181</t>
  </si>
  <si>
    <t>Dev/ECON</t>
  </si>
  <si>
    <t>Complete the development, design and project prototype pack for the King and Miller to Kingfisher Heritage</t>
  </si>
  <si>
    <t>G00030226</t>
  </si>
  <si>
    <t>Env/CORP</t>
  </si>
  <si>
    <t>DFG - Provide and install a level access shower</t>
  </si>
  <si>
    <t>L00003605</t>
  </si>
  <si>
    <t>Rev/L47</t>
  </si>
  <si>
    <t>5i Quote 10249 for Cisco Hardware Maintenance Office Cover</t>
  </si>
  <si>
    <t>N00035736</t>
  </si>
  <si>
    <t>Design/N41</t>
  </si>
  <si>
    <t>Quantity Surveyor Agency Fees</t>
  </si>
  <si>
    <t>B00002086</t>
  </si>
  <si>
    <t>Legal/GF3</t>
  </si>
  <si>
    <t>Westlaw UK Services</t>
  </si>
  <si>
    <t>G00030366</t>
  </si>
  <si>
    <t>Env/N43</t>
  </si>
  <si>
    <t>Trade Waste 16-17 Quarter 4 Adjustment</t>
  </si>
  <si>
    <t>G00030285</t>
  </si>
  <si>
    <t xml:space="preserve">Payment for use of Bartec system in waste management </t>
  </si>
  <si>
    <t>H00000544</t>
  </si>
  <si>
    <t>H/G28</t>
  </si>
  <si>
    <t>Lodgement of Standard Domestic EPC RdSAP</t>
  </si>
  <si>
    <t>G00030082</t>
  </si>
  <si>
    <t>Env/G40</t>
  </si>
  <si>
    <t>for the period of 1 April 2017 - 31 Mar</t>
  </si>
  <si>
    <t>H00000592</t>
  </si>
  <si>
    <t>H/G63</t>
  </si>
  <si>
    <t>Water charges for Brook Street Court</t>
  </si>
  <si>
    <t>AMS05381</t>
  </si>
  <si>
    <t>Design/CORP</t>
  </si>
  <si>
    <t xml:space="preserve">Please take out existing hot water cylinders to Bays 2 and 3 </t>
  </si>
  <si>
    <t>G00029996</t>
  </si>
  <si>
    <t xml:space="preserve">DFG - Provide and install the side elevation step lift </t>
  </si>
  <si>
    <t>L00003709</t>
  </si>
  <si>
    <t>Quotation Ref 2280 FCP-EWR-GLD-FSV - SA</t>
  </si>
  <si>
    <t>N00035664</t>
  </si>
  <si>
    <t>G00030258</t>
  </si>
  <si>
    <t>DFG - Provide and install a level access shower and ramped rear access</t>
  </si>
  <si>
    <t>G00030000</t>
  </si>
  <si>
    <t>Annual rental of 7 hydrants for 2017/18 for raod sweepers</t>
  </si>
  <si>
    <t>D00005215</t>
  </si>
  <si>
    <t>ACACIA RECREATION GROUND</t>
  </si>
  <si>
    <t>H00000690</t>
  </si>
  <si>
    <t>Reach At-Home units (black)</t>
  </si>
  <si>
    <t>L00003659</t>
  </si>
  <si>
    <t>Rev/CORP</t>
  </si>
  <si>
    <t>Cisco Hardware Support</t>
  </si>
  <si>
    <t>D00005214</t>
  </si>
  <si>
    <t>Dev/D41</t>
  </si>
  <si>
    <t>DynamicMaps MapThat intranet webGIS site licence</t>
  </si>
  <si>
    <t>N00035693</t>
  </si>
  <si>
    <t>cash in transit collection</t>
  </si>
  <si>
    <t>D00005163</t>
  </si>
  <si>
    <t>Undertake all works as per the detailed drawing</t>
  </si>
  <si>
    <t>L00003654</t>
  </si>
  <si>
    <t>Rev/L40</t>
  </si>
  <si>
    <t>Reference Civica Red</t>
  </si>
  <si>
    <t>A00001921</t>
  </si>
  <si>
    <t>Ch Exe/GF3</t>
  </si>
  <si>
    <t>Ashfield Voter Peel Plus Postal Vote Packs</t>
  </si>
  <si>
    <t>D00005223</t>
  </si>
  <si>
    <t>Complete consultancy work for dredging operations</t>
  </si>
  <si>
    <t>N00035689</t>
  </si>
  <si>
    <t>CWO subscriptions</t>
  </si>
  <si>
    <t>D00005220</t>
  </si>
  <si>
    <t>D00005194</t>
  </si>
  <si>
    <t>G00030128</t>
  </si>
  <si>
    <t>AGENCY FEES</t>
  </si>
  <si>
    <t>C00007544</t>
  </si>
  <si>
    <t>invoice for consultation works</t>
  </si>
  <si>
    <t>A00001916</t>
  </si>
  <si>
    <t>Express Annual Fee 1/4/2017 - 31/3/2018</t>
  </si>
  <si>
    <t>D00005153</t>
  </si>
  <si>
    <t>Mike Smith March/April/May £42.00 per hour</t>
  </si>
  <si>
    <t>G00030080</t>
  </si>
  <si>
    <t>Env/G45</t>
  </si>
  <si>
    <t>To supply 732 x 240 litre wheeled bins</t>
  </si>
  <si>
    <t>A00001944</t>
  </si>
  <si>
    <t xml:space="preserve">Ashfield Voter Peel Parliamentary Packs </t>
  </si>
  <si>
    <t>D00005177</t>
  </si>
  <si>
    <t>Forward Plans Cover@£106.</t>
  </si>
  <si>
    <t>D00005221</t>
  </si>
  <si>
    <t>June/July £43.00 per hour</t>
  </si>
  <si>
    <t>C00007510</t>
  </si>
  <si>
    <t>Minibus grant aid 2017/2018</t>
  </si>
  <si>
    <t>G00030288</t>
  </si>
  <si>
    <t>Printing of A5 postcards</t>
  </si>
  <si>
    <t>G00030159</t>
  </si>
  <si>
    <t>ULTRA LOW SULPHER DIESEL TO BE DELIVERED</t>
  </si>
  <si>
    <t>G00030343</t>
  </si>
  <si>
    <t>G00030278</t>
  </si>
  <si>
    <t>G00030202</t>
  </si>
  <si>
    <t>G00029993</t>
  </si>
  <si>
    <t>G00030109</t>
  </si>
  <si>
    <t>G00030177</t>
  </si>
  <si>
    <t>STRAY DOG COLLECTIO</t>
  </si>
  <si>
    <t>G00030178</t>
  </si>
  <si>
    <t>G00030044</t>
  </si>
  <si>
    <t>G00030273</t>
  </si>
  <si>
    <t>Env/ECON</t>
  </si>
  <si>
    <t>Lime Tree Recreation Ground, Hucknall</t>
  </si>
  <si>
    <t>N00035670</t>
  </si>
  <si>
    <t>Design/N43</t>
  </si>
  <si>
    <t>Please carry out the verge cutting for 2017</t>
  </si>
  <si>
    <t>G00030050</t>
  </si>
  <si>
    <t>Phase 4 operations at Kingsmill Reservoir</t>
  </si>
  <si>
    <t>D00005222</t>
  </si>
  <si>
    <t>Provide consultancy services for Kings M</t>
  </si>
  <si>
    <t>L00003590</t>
  </si>
  <si>
    <t>Reference CGPM000478 Invoice M/CW043118</t>
  </si>
  <si>
    <t>G00030033</t>
  </si>
  <si>
    <t>Supply JCB 8018 CTS excavator.</t>
  </si>
  <si>
    <t>A00001923</t>
  </si>
  <si>
    <t>Ashfield Parliamentary Poll Cards Postage</t>
  </si>
  <si>
    <t>D00005192</t>
  </si>
  <si>
    <t>ACACIA RECREATION GROUND, ANNESLEY WOODHOUSE</t>
  </si>
  <si>
    <t>D00005204</t>
  </si>
  <si>
    <t>Complete the consultancy work for the sediment management system</t>
  </si>
  <si>
    <t>M00003399</t>
  </si>
  <si>
    <t>Fin/J46</t>
  </si>
  <si>
    <t>Procurement Partnership Charge</t>
  </si>
  <si>
    <t>G00030283</t>
  </si>
  <si>
    <t>DFG major adaptation to create ground floor bedroom and wet room</t>
  </si>
  <si>
    <t>C00007521</t>
  </si>
  <si>
    <t>Daily Cleaning Services at Market Hall</t>
  </si>
  <si>
    <t>M00003397</t>
  </si>
  <si>
    <t>Ashfield Pathway to Work Programme 2017/18</t>
  </si>
  <si>
    <t>L00003607</t>
  </si>
  <si>
    <t>Quote 467424 Annual EA Order VDA ALNG</t>
  </si>
  <si>
    <t>C00007517</t>
  </si>
  <si>
    <t>Service Charge on account in advance</t>
  </si>
  <si>
    <t>B00002089</t>
  </si>
  <si>
    <t>Carne Baker Invoices - re Bernard Thorog</t>
  </si>
  <si>
    <t>B00002091</t>
  </si>
  <si>
    <t>invoices with connection to the Carmen B</t>
  </si>
  <si>
    <t>C00007513</t>
  </si>
  <si>
    <t>Core grant 2017/2018</t>
  </si>
  <si>
    <t>C00007548</t>
  </si>
  <si>
    <t>ACEO/C48</t>
  </si>
  <si>
    <t>Ashfield District Council leisure centre</t>
  </si>
  <si>
    <t>C00007549</t>
  </si>
  <si>
    <t>C00007550</t>
  </si>
  <si>
    <t>C00007551</t>
  </si>
  <si>
    <t>G00030053</t>
  </si>
  <si>
    <t>Trade Waste 16-17 Quarter</t>
  </si>
  <si>
    <t>H00000541</t>
  </si>
  <si>
    <t>H/G61</t>
  </si>
  <si>
    <t>Annual software maintenance and Licences</t>
  </si>
  <si>
    <t>A00001940</t>
  </si>
  <si>
    <t>Staff Payments in respect of the NCC Election</t>
  </si>
  <si>
    <t>N00035658</t>
  </si>
  <si>
    <t>Payment for seasonal staff at environment services</t>
  </si>
  <si>
    <t>D00005178</t>
  </si>
  <si>
    <t>S106 Education Contribution 13/0123 Land at Watnall Road</t>
  </si>
  <si>
    <t>G00030252</t>
  </si>
  <si>
    <t>For the supply and distribution of 53,000 Wheelie bins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</si>
</sst>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164" fontId="1" fillId="0" borderId="0" xfId="0" applyNumberFormat="1" applyFont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2" fontId="0" fillId="0" borderId="0" xfId="0" applyNumberFormat="1"/>
    <xf numFmtId="0" fontId="2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s/Transparency/Orders%20over%20&#163;5K/Supplier%20Reference%20-%20Supplier%20Name%20Master%20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3">
          <cell r="A3">
            <v>17</v>
          </cell>
          <cell r="B3" t="str">
            <v>APSE</v>
          </cell>
        </row>
        <row r="4">
          <cell r="A4">
            <v>95</v>
          </cell>
          <cell r="B4" t="str">
            <v>Aquascience Ltd</v>
          </cell>
        </row>
        <row r="5">
          <cell r="A5">
            <v>115</v>
          </cell>
          <cell r="B5" t="str">
            <v>Broxtowe Borough Council</v>
          </cell>
        </row>
        <row r="6">
          <cell r="A6">
            <v>134</v>
          </cell>
          <cell r="B6" t="str">
            <v>Cale Briparc Ltd</v>
          </cell>
        </row>
        <row r="7">
          <cell r="A7">
            <v>136</v>
          </cell>
          <cell r="B7" t="str">
            <v>Barnett Waddingham Sipp Trustees Ltd</v>
          </cell>
        </row>
        <row r="8">
          <cell r="A8">
            <v>158</v>
          </cell>
          <cell r="B8" t="str">
            <v>Pete Burton Building Contractors Ltd</v>
          </cell>
        </row>
        <row r="9">
          <cell r="A9">
            <v>261</v>
          </cell>
          <cell r="B9" t="str">
            <v>Derby City Council</v>
          </cell>
        </row>
        <row r="10">
          <cell r="A10">
            <v>295</v>
          </cell>
          <cell r="B10"/>
        </row>
        <row r="11">
          <cell r="A11">
            <v>318</v>
          </cell>
          <cell r="B11" t="str">
            <v>Egbert H Taylor &amp; Company Ltd</v>
          </cell>
        </row>
        <row r="12">
          <cell r="A12">
            <v>352</v>
          </cell>
          <cell r="B12" t="str">
            <v>F C C Electrical Wholesalers Ltd</v>
          </cell>
        </row>
        <row r="13">
          <cell r="A13">
            <v>355</v>
          </cell>
          <cell r="B13" t="str">
            <v>G K Group</v>
          </cell>
        </row>
        <row r="14">
          <cell r="A14">
            <v>380</v>
          </cell>
          <cell r="B14" t="str">
            <v>Civica UK Ltd</v>
          </cell>
        </row>
        <row r="15">
          <cell r="A15">
            <v>449</v>
          </cell>
          <cell r="B15" t="str">
            <v>Henton &amp; Chattell Ltd</v>
          </cell>
        </row>
        <row r="16">
          <cell r="A16">
            <v>461</v>
          </cell>
          <cell r="B16" t="str">
            <v>Hays</v>
          </cell>
        </row>
        <row r="17">
          <cell r="A17">
            <v>561</v>
          </cell>
          <cell r="B17" t="str">
            <v>Our Centre</v>
          </cell>
        </row>
        <row r="18">
          <cell r="A18">
            <v>562</v>
          </cell>
          <cell r="B18" t="str">
            <v>Konica Minolta Business Solutions East Ltd</v>
          </cell>
        </row>
        <row r="19">
          <cell r="A19">
            <v>582</v>
          </cell>
          <cell r="B19" t="str">
            <v>P J Lilley Limited</v>
          </cell>
        </row>
        <row r="20">
          <cell r="A20">
            <v>588</v>
          </cell>
          <cell r="B20" t="str">
            <v>Imperial Commercials Ltd</v>
          </cell>
        </row>
        <row r="21">
          <cell r="A21">
            <v>621</v>
          </cell>
          <cell r="B21" t="str">
            <v>Mansfield District Council</v>
          </cell>
        </row>
        <row r="22">
          <cell r="A22">
            <v>695</v>
          </cell>
          <cell r="B22" t="str">
            <v>Nottinghamshire County Council</v>
          </cell>
        </row>
        <row r="23">
          <cell r="A23">
            <v>697</v>
          </cell>
          <cell r="B23" t="str">
            <v>Newark and Sherwood District Council</v>
          </cell>
        </row>
        <row r="24">
          <cell r="A24">
            <v>730</v>
          </cell>
          <cell r="B24" t="str">
            <v>The Nottinghamshire Office Of The Police &amp; CC</v>
          </cell>
        </row>
        <row r="25">
          <cell r="A25">
            <v>782</v>
          </cell>
          <cell r="B25" t="str">
            <v>PB Auto Electrics</v>
          </cell>
        </row>
        <row r="26">
          <cell r="A26">
            <v>793</v>
          </cell>
          <cell r="B26" t="str">
            <v>Phoenix Software Ltd</v>
          </cell>
        </row>
        <row r="27">
          <cell r="A27">
            <v>817</v>
          </cell>
          <cell r="B27" t="str">
            <v>Plantscape Ltd</v>
          </cell>
        </row>
        <row r="28">
          <cell r="A28">
            <v>835</v>
          </cell>
          <cell r="B28" t="str">
            <v>Playground Services Limited</v>
          </cell>
        </row>
        <row r="29">
          <cell r="A29">
            <v>900</v>
          </cell>
          <cell r="B29" t="str">
            <v>Neil Shacklock Contractors Ltd</v>
          </cell>
        </row>
        <row r="30">
          <cell r="A30">
            <v>910</v>
          </cell>
          <cell r="B30" t="str">
            <v>Thomson Reuters (Legal) Ltd</v>
          </cell>
        </row>
        <row r="31">
          <cell r="A31">
            <v>971</v>
          </cell>
          <cell r="B31" t="str">
            <v>Sports &amp; Leisure Management Ltd</v>
          </cell>
        </row>
        <row r="32">
          <cell r="A32">
            <v>1055</v>
          </cell>
          <cell r="B32" t="str">
            <v>Trent Valley Plumbing &amp; Building Ltd</v>
          </cell>
        </row>
        <row r="33">
          <cell r="A33">
            <v>1059</v>
          </cell>
          <cell r="B33" t="str">
            <v>Terberg Matec UK</v>
          </cell>
        </row>
        <row r="34">
          <cell r="A34">
            <v>1091</v>
          </cell>
          <cell r="B34" t="str">
            <v>Vodafone Corporate Ltd</v>
          </cell>
        </row>
        <row r="35">
          <cell r="A35">
            <v>1130</v>
          </cell>
          <cell r="B35" t="str">
            <v>Weightmans LLP</v>
          </cell>
        </row>
        <row r="36">
          <cell r="A36">
            <v>1219</v>
          </cell>
          <cell r="B36" t="str">
            <v>Nottingham Suspended Ceilings Ltd</v>
          </cell>
        </row>
        <row r="37">
          <cell r="A37">
            <v>1223</v>
          </cell>
          <cell r="B37" t="str">
            <v>Townscape Products Limited</v>
          </cell>
        </row>
        <row r="38">
          <cell r="A38">
            <v>1230</v>
          </cell>
          <cell r="B38" t="str">
            <v>Nottingham City Council</v>
          </cell>
        </row>
        <row r="39">
          <cell r="A39">
            <v>1238</v>
          </cell>
          <cell r="B39" t="str">
            <v>Vaughandale Construction Ltd</v>
          </cell>
        </row>
        <row r="40">
          <cell r="A40">
            <v>1264</v>
          </cell>
          <cell r="B40" t="str">
            <v>The Association of Electoral Administrators</v>
          </cell>
        </row>
        <row r="41">
          <cell r="A41">
            <v>1293</v>
          </cell>
          <cell r="B41" t="str">
            <v>S.P.G. Construction Ltd</v>
          </cell>
        </row>
        <row r="42">
          <cell r="A42">
            <v>1300</v>
          </cell>
          <cell r="B42" t="str">
            <v>Abbott &amp; Mason Building &amp; Joinery Contractors Ltd</v>
          </cell>
        </row>
        <row r="43">
          <cell r="A43">
            <v>1346</v>
          </cell>
          <cell r="B43" t="str">
            <v>Quadrant Security Group Ltd</v>
          </cell>
        </row>
        <row r="44">
          <cell r="A44">
            <v>1384</v>
          </cell>
          <cell r="B44" t="str">
            <v>C &amp; M Builders</v>
          </cell>
        </row>
        <row r="45">
          <cell r="A45">
            <v>1402</v>
          </cell>
          <cell r="B45" t="str">
            <v>Selston Parish Council</v>
          </cell>
        </row>
        <row r="46">
          <cell r="A46">
            <v>1479</v>
          </cell>
          <cell r="B46" t="str">
            <v>LITE</v>
          </cell>
        </row>
        <row r="47">
          <cell r="A47">
            <v>1522</v>
          </cell>
          <cell r="B47" t="str">
            <v>Under One Roof</v>
          </cell>
        </row>
        <row r="48">
          <cell r="A48">
            <v>1589</v>
          </cell>
          <cell r="B48" t="str">
            <v>Bassetlaw District Council</v>
          </cell>
        </row>
        <row r="49">
          <cell r="A49">
            <v>1608</v>
          </cell>
          <cell r="B49" t="str">
            <v>Opus International Consultants (UK) Ltd</v>
          </cell>
        </row>
        <row r="50">
          <cell r="A50">
            <v>1632</v>
          </cell>
          <cell r="B50" t="str">
            <v>Charterhouse Richmond</v>
          </cell>
        </row>
        <row r="51">
          <cell r="A51">
            <v>1737</v>
          </cell>
          <cell r="B51" t="str">
            <v xml:space="preserve">Allwoods Joinery </v>
          </cell>
        </row>
        <row r="52">
          <cell r="A52">
            <v>1831</v>
          </cell>
          <cell r="B52" t="str">
            <v>R Smith (Contractors)</v>
          </cell>
        </row>
        <row r="53">
          <cell r="A53">
            <v>1913</v>
          </cell>
          <cell r="B53" t="str">
            <v>Ashfield Citizens Advice Bureau</v>
          </cell>
        </row>
        <row r="54">
          <cell r="A54">
            <v>1925</v>
          </cell>
          <cell r="B54" t="str">
            <v>Building Research Establishment</v>
          </cell>
        </row>
        <row r="55">
          <cell r="A55">
            <v>1980</v>
          </cell>
          <cell r="B55" t="str">
            <v>Parkin Contractors Limited</v>
          </cell>
        </row>
        <row r="56">
          <cell r="A56">
            <v>2061</v>
          </cell>
          <cell r="B56" t="str">
            <v>Capita Business Services Limited</v>
          </cell>
        </row>
        <row r="57">
          <cell r="A57">
            <v>2272</v>
          </cell>
          <cell r="B57" t="str">
            <v>Acacia Centre Ltd</v>
          </cell>
        </row>
        <row r="58">
          <cell r="A58">
            <v>2333</v>
          </cell>
          <cell r="B58" t="str">
            <v>Viewtec Signs Limited</v>
          </cell>
        </row>
        <row r="59">
          <cell r="A59">
            <v>2461</v>
          </cell>
          <cell r="B59" t="str">
            <v>Ken Burrows Ltd</v>
          </cell>
        </row>
        <row r="60">
          <cell r="A60">
            <v>2651</v>
          </cell>
          <cell r="B60" t="str">
            <v>Notts County Council</v>
          </cell>
        </row>
        <row r="61">
          <cell r="A61">
            <v>3002</v>
          </cell>
          <cell r="B61" t="str">
            <v>elf Software Limited</v>
          </cell>
        </row>
        <row r="62">
          <cell r="A62">
            <v>3017</v>
          </cell>
          <cell r="B62" t="str">
            <v>Harold Adkin &amp; Sons Ltd</v>
          </cell>
        </row>
        <row r="63">
          <cell r="A63">
            <v>3041</v>
          </cell>
          <cell r="B63" t="str">
            <v>Local Government Association</v>
          </cell>
        </row>
        <row r="64">
          <cell r="A64">
            <v>3055</v>
          </cell>
          <cell r="B64" t="str">
            <v>P S Marsden (Lawnmower Services) Ltd</v>
          </cell>
        </row>
        <row r="65">
          <cell r="A65">
            <v>3102</v>
          </cell>
          <cell r="B65" t="str">
            <v>Northgate Public Services (UK) Ltd</v>
          </cell>
        </row>
        <row r="66">
          <cell r="A66">
            <v>3282</v>
          </cell>
          <cell r="B66" t="str">
            <v>Hopkins Solicitors</v>
          </cell>
        </row>
        <row r="67">
          <cell r="A67">
            <v>3340</v>
          </cell>
          <cell r="B67" t="str">
            <v>Keep Britain Tidy</v>
          </cell>
        </row>
        <row r="68">
          <cell r="A68">
            <v>4014</v>
          </cell>
          <cell r="B68" t="str">
            <v>Osborne Richardson</v>
          </cell>
        </row>
        <row r="69">
          <cell r="A69">
            <v>4099</v>
          </cell>
          <cell r="B69" t="str">
            <v>Ulyett Landscapes Ltd</v>
          </cell>
        </row>
        <row r="70">
          <cell r="A70">
            <v>4438</v>
          </cell>
          <cell r="B70" t="str">
            <v>No5 Chambers Ltd</v>
          </cell>
        </row>
        <row r="71">
          <cell r="A71">
            <v>4605</v>
          </cell>
          <cell r="B71" t="str">
            <v>PB Property Developments</v>
          </cell>
        </row>
        <row r="72">
          <cell r="A72">
            <v>4761</v>
          </cell>
          <cell r="B72" t="str">
            <v>Synergy Recruitment Consultancy Ltd</v>
          </cell>
        </row>
        <row r="73">
          <cell r="A73">
            <v>5267</v>
          </cell>
          <cell r="B73" t="str">
            <v>Fit Business Solutions</v>
          </cell>
        </row>
        <row r="74">
          <cell r="A74">
            <v>5541</v>
          </cell>
          <cell r="B74" t="str">
            <v>Print Image Facilities LLP</v>
          </cell>
        </row>
        <row r="75">
          <cell r="A75">
            <v>5863</v>
          </cell>
          <cell r="B75" t="str">
            <v>Misco</v>
          </cell>
        </row>
        <row r="76">
          <cell r="A76">
            <v>7047</v>
          </cell>
          <cell r="B76" t="str">
            <v>Insight Direct (UK) Ltd</v>
          </cell>
        </row>
        <row r="77">
          <cell r="A77">
            <v>9243</v>
          </cell>
          <cell r="B77" t="str">
            <v>Boyd Sport &amp; Play Limited</v>
          </cell>
        </row>
        <row r="78">
          <cell r="A78">
            <v>10424</v>
          </cell>
          <cell r="B78" t="str">
            <v>Astor-Bannerman (Medical) Ltd</v>
          </cell>
        </row>
        <row r="79">
          <cell r="A79">
            <v>10970</v>
          </cell>
          <cell r="B79" t="str">
            <v>Dukeries Tiling (East Midland) Ltd</v>
          </cell>
        </row>
        <row r="80">
          <cell r="A80">
            <v>11299</v>
          </cell>
          <cell r="B80" t="str">
            <v>Virgin Media Ltd</v>
          </cell>
        </row>
        <row r="81">
          <cell r="A81">
            <v>11671</v>
          </cell>
          <cell r="B81" t="str">
            <v>Netcall Telecom Limited</v>
          </cell>
        </row>
        <row r="82">
          <cell r="A82">
            <v>13248</v>
          </cell>
          <cell r="B82" t="str">
            <v>NCC Highways</v>
          </cell>
        </row>
        <row r="83">
          <cell r="A83">
            <v>13832</v>
          </cell>
          <cell r="B83" t="str">
            <v>Vale Engineering (York) Ltd</v>
          </cell>
        </row>
        <row r="84">
          <cell r="A84">
            <v>15203</v>
          </cell>
          <cell r="B84" t="str">
            <v>Cockell Electrical Ltd</v>
          </cell>
        </row>
        <row r="85">
          <cell r="A85">
            <v>15611</v>
          </cell>
          <cell r="B85" t="str">
            <v>Sutcliffe Play</v>
          </cell>
        </row>
        <row r="86">
          <cell r="A86">
            <v>15753</v>
          </cell>
          <cell r="B86" t="str">
            <v>Duval Security Ltd</v>
          </cell>
        </row>
        <row r="87">
          <cell r="A87">
            <v>16247</v>
          </cell>
          <cell r="B87" t="str">
            <v>R. B. Allfree &amp; Co. Ltd</v>
          </cell>
        </row>
        <row r="88">
          <cell r="A88">
            <v>16324</v>
          </cell>
          <cell r="B88" t="str">
            <v>MGB Plastics Ltd</v>
          </cell>
        </row>
        <row r="89">
          <cell r="A89">
            <v>16824</v>
          </cell>
          <cell r="B89" t="str">
            <v>Westgate (Midlands) Ltd</v>
          </cell>
        </row>
        <row r="90">
          <cell r="A90">
            <v>19474</v>
          </cell>
          <cell r="B90" t="str">
            <v>RandomStorm</v>
          </cell>
        </row>
        <row r="91">
          <cell r="A91">
            <v>19964</v>
          </cell>
          <cell r="B91" t="str">
            <v>Land Restoration Services Ltd</v>
          </cell>
        </row>
        <row r="92">
          <cell r="A92">
            <v>20343</v>
          </cell>
          <cell r="B92" t="str">
            <v>Pakflatt Group</v>
          </cell>
        </row>
        <row r="93">
          <cell r="A93">
            <v>23154</v>
          </cell>
          <cell r="B93" t="str">
            <v>Kingkraft Limited</v>
          </cell>
        </row>
        <row r="94">
          <cell r="A94">
            <v>24132</v>
          </cell>
          <cell r="B94" t="str">
            <v>Aldby Field Nurseries</v>
          </cell>
        </row>
        <row r="95">
          <cell r="A95">
            <v>24808</v>
          </cell>
          <cell r="B95" t="str">
            <v>SYSTRA Limited</v>
          </cell>
        </row>
        <row r="96">
          <cell r="A96">
            <v>24854</v>
          </cell>
          <cell r="B96" t="str">
            <v>Security Plus Ltd</v>
          </cell>
        </row>
        <row r="97">
          <cell r="A97">
            <v>25182</v>
          </cell>
          <cell r="B97" t="str">
            <v>Jupiter Play &amp; Leisure Ltd</v>
          </cell>
        </row>
        <row r="98">
          <cell r="A98">
            <v>25401</v>
          </cell>
          <cell r="B98" t="str">
            <v>Coral Products (Mouldings) Ltd</v>
          </cell>
        </row>
        <row r="99">
          <cell r="A99">
            <v>26888</v>
          </cell>
          <cell r="B99" t="str">
            <v>HAGS-SMP</v>
          </cell>
        </row>
        <row r="100">
          <cell r="A100">
            <v>27268</v>
          </cell>
          <cell r="B100" t="str">
            <v>Bronbury Services Ltd</v>
          </cell>
        </row>
        <row r="101">
          <cell r="A101">
            <v>27811</v>
          </cell>
          <cell r="B101" t="str">
            <v>HEB Surveyors</v>
          </cell>
        </row>
        <row r="102">
          <cell r="A102">
            <v>28866</v>
          </cell>
          <cell r="B102" t="str">
            <v>TMM &amp; Building Ltd</v>
          </cell>
        </row>
        <row r="103">
          <cell r="A103">
            <v>29145</v>
          </cell>
          <cell r="B103" t="str">
            <v>Plaspac Ltd</v>
          </cell>
        </row>
        <row r="104">
          <cell r="A104">
            <v>29237</v>
          </cell>
          <cell r="B104" t="str">
            <v>Complete Mailings</v>
          </cell>
        </row>
        <row r="105">
          <cell r="A105">
            <v>29722</v>
          </cell>
          <cell r="B105" t="str">
            <v>CATCH 22</v>
          </cell>
        </row>
        <row r="106">
          <cell r="A106">
            <v>29726</v>
          </cell>
          <cell r="B106" t="str">
            <v>R.M.S. CONSTRUCTION &amp; DEVELOPMENTS LTD</v>
          </cell>
        </row>
        <row r="107">
          <cell r="A107">
            <v>30008</v>
          </cell>
          <cell r="B107" t="str">
            <v>Bartec Auto ID Ltd</v>
          </cell>
        </row>
        <row r="108">
          <cell r="A108">
            <v>30104</v>
          </cell>
          <cell r="B108" t="str">
            <v>Ashdown Phillips &amp; Partners Ltd</v>
          </cell>
        </row>
        <row r="109">
          <cell r="A109">
            <v>30182</v>
          </cell>
          <cell r="B109" t="str">
            <v>NEXSTOR LTD</v>
          </cell>
        </row>
        <row r="110">
          <cell r="A110">
            <v>31523</v>
          </cell>
          <cell r="B110" t="str">
            <v>P&amp;MM Ltd Re CyclePlus</v>
          </cell>
        </row>
        <row r="111">
          <cell r="A111">
            <v>32175</v>
          </cell>
          <cell r="B111" t="str">
            <v>Pepperhed Design</v>
          </cell>
        </row>
        <row r="112">
          <cell r="A112">
            <v>33091</v>
          </cell>
          <cell r="B112" t="str">
            <v>Airwave Solutions Ltd</v>
          </cell>
        </row>
        <row r="113">
          <cell r="A113">
            <v>33303</v>
          </cell>
          <cell r="B113" t="str">
            <v>Obam Lift Services Ltd</v>
          </cell>
        </row>
        <row r="114">
          <cell r="A114">
            <v>34209</v>
          </cell>
          <cell r="B114" t="str">
            <v>FMG Consulting Ltd</v>
          </cell>
        </row>
        <row r="115">
          <cell r="A115">
            <v>34214</v>
          </cell>
          <cell r="B115" t="str">
            <v>Capita Asset Services</v>
          </cell>
        </row>
        <row r="116">
          <cell r="A116">
            <v>34292</v>
          </cell>
          <cell r="B116" t="str">
            <v>Combined Energy Solutions Ltd</v>
          </cell>
        </row>
        <row r="117">
          <cell r="A117">
            <v>34899</v>
          </cell>
          <cell r="B117" t="str">
            <v>Elite Cleaning &amp; Environmental Services</v>
          </cell>
        </row>
        <row r="118">
          <cell r="A118">
            <v>35265</v>
          </cell>
          <cell r="B118" t="str">
            <v>Fresh Start Recruitment</v>
          </cell>
        </row>
        <row r="119">
          <cell r="A119">
            <v>35924</v>
          </cell>
          <cell r="B119" t="str">
            <v>Sutton Youth Radio</v>
          </cell>
        </row>
        <row r="120">
          <cell r="A120">
            <v>36850</v>
          </cell>
          <cell r="B120" t="str">
            <v>Auditel Rental &amp; Service Ltd</v>
          </cell>
        </row>
        <row r="121">
          <cell r="A121">
            <v>37069</v>
          </cell>
          <cell r="B121" t="str">
            <v>Gala Lights Ltd</v>
          </cell>
        </row>
        <row r="122">
          <cell r="A122">
            <v>37406</v>
          </cell>
          <cell r="B122" t="str">
            <v>The Mobility Equipment Centre</v>
          </cell>
        </row>
        <row r="123">
          <cell r="A123">
            <v>38435</v>
          </cell>
          <cell r="B123" t="str">
            <v>Empowering Communities</v>
          </cell>
        </row>
        <row r="124">
          <cell r="A124">
            <v>38091</v>
          </cell>
          <cell r="B124" t="str">
            <v>Easibathe Ltd</v>
          </cell>
        </row>
        <row r="125">
          <cell r="A125">
            <v>39448</v>
          </cell>
          <cell r="B125" t="str">
            <v>SSI Schaefer Ltd</v>
          </cell>
        </row>
        <row r="126">
          <cell r="A126">
            <v>39996</v>
          </cell>
          <cell r="B126" t="str">
            <v>Starfish Communities Ltd</v>
          </cell>
        </row>
        <row r="127">
          <cell r="A127">
            <v>40649</v>
          </cell>
          <cell r="B127" t="str">
            <v>Henry Perry</v>
          </cell>
        </row>
        <row r="128">
          <cell r="A128">
            <v>40656</v>
          </cell>
          <cell r="B128" t="str">
            <v>Asset Monitoring Solutions Group (UK) Ltd</v>
          </cell>
        </row>
        <row r="129">
          <cell r="A129">
            <v>40708</v>
          </cell>
          <cell r="B129" t="str">
            <v>Midland Roofing Services</v>
          </cell>
        </row>
        <row r="130">
          <cell r="A130">
            <v>40769</v>
          </cell>
          <cell r="B130" t="str">
            <v>Professional Cleaning Services (UK) Ltd</v>
          </cell>
        </row>
        <row r="131">
          <cell r="A131">
            <v>42500</v>
          </cell>
          <cell r="B131" t="str">
            <v>Hall Fuels</v>
          </cell>
        </row>
        <row r="132">
          <cell r="A132">
            <v>42555</v>
          </cell>
          <cell r="B132" t="str">
            <v>Matchtech Group PLC</v>
          </cell>
        </row>
        <row r="133">
          <cell r="A133">
            <v>42678</v>
          </cell>
          <cell r="B133" t="str">
            <v>Waterstons Ltd</v>
          </cell>
        </row>
        <row r="134">
          <cell r="A134">
            <v>43312</v>
          </cell>
          <cell r="B134" t="str">
            <v>Lodge Tyre Co Ltd</v>
          </cell>
        </row>
        <row r="135">
          <cell r="A135">
            <v>43472</v>
          </cell>
          <cell r="B135" t="str">
            <v>Critiqom Ltd</v>
          </cell>
        </row>
        <row r="136">
          <cell r="A136">
            <v>44433</v>
          </cell>
          <cell r="B136" t="str">
            <v>Avonside Commercial &amp; Ind Roofing (Midlands)</v>
          </cell>
        </row>
        <row r="137">
          <cell r="A137">
            <v>44693</v>
          </cell>
          <cell r="B137" t="str">
            <v>Print Image Network Ltd</v>
          </cell>
        </row>
        <row r="138">
          <cell r="A138">
            <v>44749</v>
          </cell>
          <cell r="B138" t="str">
            <v>Cupbrook Ltd t/a Coxmoor House Kennels and Cattery</v>
          </cell>
        </row>
        <row r="139">
          <cell r="A139">
            <v>46136</v>
          </cell>
          <cell r="B139" t="str">
            <v>Pick Everard</v>
          </cell>
        </row>
        <row r="140">
          <cell r="A140">
            <v>46582</v>
          </cell>
          <cell r="B140" t="str">
            <v>Xpress Software Solutions Ltd</v>
          </cell>
        </row>
        <row r="141">
          <cell r="A141">
            <v>46872</v>
          </cell>
          <cell r="B141" t="str">
            <v>Isgus UK Ltd</v>
          </cell>
        </row>
        <row r="142">
          <cell r="A142">
            <v>46921</v>
          </cell>
          <cell r="B142" t="str">
            <v>DSI Billing Services Ltd</v>
          </cell>
        </row>
        <row r="143">
          <cell r="A143">
            <v>47081</v>
          </cell>
          <cell r="B143" t="str">
            <v>GL Hearn Ltd</v>
          </cell>
        </row>
        <row r="144">
          <cell r="A144">
            <v>47272</v>
          </cell>
          <cell r="B144" t="str">
            <v>Vale Park Demolition Services Ltd</v>
          </cell>
        </row>
        <row r="145">
          <cell r="A145">
            <v>47439</v>
          </cell>
          <cell r="B145" t="str">
            <v>H Signs</v>
          </cell>
        </row>
        <row r="146">
          <cell r="A146">
            <v>47455</v>
          </cell>
          <cell r="B146" t="str">
            <v>Duotech Services</v>
          </cell>
        </row>
        <row r="147">
          <cell r="A147">
            <v>47676</v>
          </cell>
          <cell r="B147" t="str">
            <v>ASC Renewables Ltd</v>
          </cell>
        </row>
        <row r="148">
          <cell r="A148">
            <v>47677</v>
          </cell>
          <cell r="B148" t="str">
            <v>Gatenby Sanderson Limited</v>
          </cell>
        </row>
        <row r="149">
          <cell r="A149">
            <v>47885</v>
          </cell>
          <cell r="B149" t="str">
            <v>Datatank Ltd</v>
          </cell>
        </row>
        <row r="150">
          <cell r="A150">
            <v>48101</v>
          </cell>
          <cell r="B150" t="str">
            <v>Leicester Office Furnishers Ltd</v>
          </cell>
        </row>
        <row r="151">
          <cell r="A151">
            <v>48102</v>
          </cell>
          <cell r="B151" t="str">
            <v>Integra Buildings Ltd</v>
          </cell>
        </row>
        <row r="152">
          <cell r="A152">
            <v>48117</v>
          </cell>
          <cell r="B152" t="str">
            <v>Wates Construction Ltd</v>
          </cell>
        </row>
        <row r="153">
          <cell r="A153">
            <v>48377</v>
          </cell>
          <cell r="B153" t="str">
            <v>City B Group Ltd</v>
          </cell>
        </row>
        <row r="154">
          <cell r="A154">
            <v>48417</v>
          </cell>
          <cell r="B154" t="str">
            <v>Bytes Software Services Ltd</v>
          </cell>
        </row>
        <row r="155">
          <cell r="A155">
            <v>48488</v>
          </cell>
          <cell r="B155" t="str">
            <v>Market Place Management Ltd</v>
          </cell>
        </row>
        <row r="156">
          <cell r="A156">
            <v>48710</v>
          </cell>
          <cell r="B156" t="str">
            <v>Mishcon de Reya</v>
          </cell>
        </row>
        <row r="157">
          <cell r="A157">
            <v>48905</v>
          </cell>
          <cell r="B157" t="str">
            <v>V4 Services Limited</v>
          </cell>
        </row>
        <row r="158">
          <cell r="A158">
            <v>48908</v>
          </cell>
          <cell r="B158" t="str">
            <v>Steelway Fensecure Ltd</v>
          </cell>
        </row>
        <row r="159">
          <cell r="A159">
            <v>49509</v>
          </cell>
          <cell r="B159" t="str">
            <v>Johnson Surfacing Ltd</v>
          </cell>
        </row>
        <row r="160">
          <cell r="A160">
            <v>49594</v>
          </cell>
          <cell r="B160" t="str">
            <v>Premier Surveys</v>
          </cell>
        </row>
        <row r="161">
          <cell r="A161">
            <v>49935</v>
          </cell>
          <cell r="B161" t="str">
            <v>West Way Birmingham</v>
          </cell>
        </row>
        <row r="162">
          <cell r="A162">
            <v>49936</v>
          </cell>
          <cell r="B162" t="str">
            <v>Triumph Furniture Ltd</v>
          </cell>
        </row>
        <row r="163">
          <cell r="A163">
            <v>49987</v>
          </cell>
          <cell r="B163" t="str">
            <v>Modern Mindset Ltd</v>
          </cell>
        </row>
        <row r="164">
          <cell r="A164">
            <v>50076</v>
          </cell>
          <cell r="B164" t="str">
            <v>Chief Cultural &amp; Leisure Officers Association</v>
          </cell>
        </row>
        <row r="165">
          <cell r="A165">
            <v>50147</v>
          </cell>
          <cell r="B165" t="str">
            <v>Manton House Printing Ltd</v>
          </cell>
        </row>
        <row r="166">
          <cell r="A166">
            <v>50234</v>
          </cell>
          <cell r="B166" t="str">
            <v>Technology Solutions Ltd</v>
          </cell>
        </row>
        <row r="167">
          <cell r="A167">
            <v>50235</v>
          </cell>
          <cell r="B167" t="str">
            <v>Deister Electronic (UK) Ltd</v>
          </cell>
        </row>
        <row r="168">
          <cell r="A168">
            <v>50454</v>
          </cell>
          <cell r="B168" t="str">
            <v>Certas Energy UK Ltd</v>
          </cell>
        </row>
        <row r="169">
          <cell r="A169">
            <v>50455</v>
          </cell>
          <cell r="B169" t="str">
            <v xml:space="preserve">Harvest Energy Ltd </v>
          </cell>
        </row>
        <row r="170">
          <cell r="A170">
            <v>50500</v>
          </cell>
          <cell r="B170" t="str">
            <v>De Montfort Expertise Limited</v>
          </cell>
        </row>
        <row r="171">
          <cell r="A171">
            <v>50599</v>
          </cell>
          <cell r="B171" t="str">
            <v>Quarterbridge PM Ltd</v>
          </cell>
        </row>
        <row r="172">
          <cell r="A172">
            <v>50686</v>
          </cell>
          <cell r="B172" t="str">
            <v>Cushman and Wakefield</v>
          </cell>
        </row>
        <row r="173">
          <cell r="A173">
            <v>51339</v>
          </cell>
          <cell r="B173" t="str">
            <v xml:space="preserve">Neil Allen Associates </v>
          </cell>
        </row>
        <row r="174">
          <cell r="A174">
            <v>51340</v>
          </cell>
          <cell r="B174" t="str">
            <v xml:space="preserve">Chris Broughton Associates </v>
          </cell>
        </row>
        <row r="175">
          <cell r="A175">
            <v>51755</v>
          </cell>
          <cell r="B175" t="str">
            <v>Pathfinders Care</v>
          </cell>
        </row>
        <row r="176">
          <cell r="A176">
            <v>51782</v>
          </cell>
          <cell r="B176" t="str">
            <v>Ludus Leisure Limited</v>
          </cell>
        </row>
        <row r="177">
          <cell r="A177">
            <v>52161</v>
          </cell>
          <cell r="B177" t="str">
            <v xml:space="preserve">BMG Research </v>
          </cell>
        </row>
        <row r="178">
          <cell r="A178">
            <v>52164</v>
          </cell>
          <cell r="B178" t="str">
            <v xml:space="preserve">Euromunicipal Limited </v>
          </cell>
        </row>
        <row r="179">
          <cell r="A179">
            <v>52206</v>
          </cell>
          <cell r="B179" t="str">
            <v>Walker &amp; Son (Hauliers) Ltd</v>
          </cell>
        </row>
        <row r="180">
          <cell r="A180">
            <v>52562</v>
          </cell>
          <cell r="B180" t="str">
            <v>Change Consultancy and Training Limited</v>
          </cell>
        </row>
        <row r="181">
          <cell r="A181">
            <v>52694</v>
          </cell>
          <cell r="B181" t="str">
            <v>Nexus Planning</v>
          </cell>
        </row>
        <row r="182">
          <cell r="A182">
            <v>52696</v>
          </cell>
          <cell r="B182" t="str">
            <v>Craemer UK Ltd</v>
          </cell>
        </row>
        <row r="183">
          <cell r="A183">
            <v>53075</v>
          </cell>
          <cell r="B183" t="str">
            <v>MEL Research Limited</v>
          </cell>
        </row>
        <row r="184">
          <cell r="A184">
            <v>53550</v>
          </cell>
          <cell r="B184" t="str">
            <v>CTMS</v>
          </cell>
        </row>
        <row r="185">
          <cell r="A185">
            <v>54036</v>
          </cell>
          <cell r="B185" t="str">
            <v>PPF Servicing Ltd</v>
          </cell>
        </row>
        <row r="186">
          <cell r="A186">
            <v>54037</v>
          </cell>
          <cell r="B186" t="str">
            <v>Policy In Practice</v>
          </cell>
        </row>
        <row r="187">
          <cell r="A187">
            <v>54099</v>
          </cell>
          <cell r="B187" t="str">
            <v>Open Plan Consultants Ltd</v>
          </cell>
        </row>
        <row r="188">
          <cell r="A188">
            <v>54163</v>
          </cell>
          <cell r="B188" t="str">
            <v>Alliance Group Solutions Ltd</v>
          </cell>
        </row>
        <row r="189">
          <cell r="A189">
            <v>1837</v>
          </cell>
          <cell r="B189" t="str">
            <v>Inland Revenue</v>
          </cell>
        </row>
        <row r="190">
          <cell r="A190">
            <v>33439</v>
          </cell>
          <cell r="B190" t="str">
            <v>Nottinghamshire County Council (Pension Fund Acc)</v>
          </cell>
        </row>
        <row r="191">
          <cell r="A191">
            <v>55030</v>
          </cell>
          <cell r="B191" t="str">
            <v>Ashe Construction Ltd</v>
          </cell>
        </row>
        <row r="192">
          <cell r="A192">
            <v>930</v>
          </cell>
          <cell r="B192" t="str">
            <v>St Gallen (Ashfield) Ltd</v>
          </cell>
        </row>
        <row r="193">
          <cell r="A193">
            <v>55022</v>
          </cell>
          <cell r="B193" t="str">
            <v>Thinkingplace</v>
          </cell>
        </row>
        <row r="194">
          <cell r="A194">
            <v>54861</v>
          </cell>
          <cell r="B194" t="str">
            <v>DLP (Planning) Ltd</v>
          </cell>
        </row>
        <row r="195">
          <cell r="A195">
            <v>49597</v>
          </cell>
          <cell r="B195" t="str">
            <v xml:space="preserve">Macdonald &amp; Company </v>
          </cell>
        </row>
        <row r="196">
          <cell r="A196">
            <v>120</v>
          </cell>
          <cell r="B196" t="str">
            <v>Browne Jacobson LLP</v>
          </cell>
        </row>
        <row r="197">
          <cell r="A197">
            <v>40292</v>
          </cell>
          <cell r="B197" t="str">
            <v>Caretower</v>
          </cell>
        </row>
        <row r="198">
          <cell r="A198">
            <v>3745</v>
          </cell>
          <cell r="B198" t="str">
            <v>HQN Limited</v>
          </cell>
        </row>
        <row r="199">
          <cell r="A199">
            <v>1385</v>
          </cell>
          <cell r="B199" t="str">
            <v>T Grant &amp; Son Ltd</v>
          </cell>
        </row>
        <row r="200">
          <cell r="A200">
            <v>700</v>
          </cell>
          <cell r="B200" t="str">
            <v>Local World Limited T/A Nottingham Post Group Ltd</v>
          </cell>
        </row>
        <row r="201">
          <cell r="A201">
            <v>33024</v>
          </cell>
          <cell r="B201" t="str">
            <v>Housemark Ltd</v>
          </cell>
        </row>
        <row r="202">
          <cell r="A202">
            <v>3547</v>
          </cell>
          <cell r="B202" t="str">
            <v>APW Property Services</v>
          </cell>
        </row>
        <row r="203">
          <cell r="A203">
            <v>54861</v>
          </cell>
          <cell r="B203" t="str">
            <v>DLP (Planning) Ltd</v>
          </cell>
        </row>
        <row r="204">
          <cell r="A204">
            <v>21235</v>
          </cell>
          <cell r="B204" t="str">
            <v>Elizabeth Michael Associates Ltd</v>
          </cell>
        </row>
        <row r="205">
          <cell r="A205">
            <v>55231</v>
          </cell>
          <cell r="B205" t="str">
            <v>Niyaa People</v>
          </cell>
        </row>
        <row r="206">
          <cell r="A206">
            <v>45025</v>
          </cell>
          <cell r="B206" t="str">
            <v>The Housing Ombudsman</v>
          </cell>
        </row>
        <row r="207">
          <cell r="A207">
            <v>553</v>
          </cell>
          <cell r="B207" t="str">
            <v>Johnston Publishing</v>
          </cell>
        </row>
        <row r="208">
          <cell r="A208">
            <v>7359</v>
          </cell>
          <cell r="B208" t="str">
            <v>ArgSoft Sales and Engineering Ltd</v>
          </cell>
        </row>
        <row r="209">
          <cell r="A209">
            <v>53797</v>
          </cell>
          <cell r="B209" t="str">
            <v>Via East Midlands Ltd</v>
          </cell>
        </row>
        <row r="210">
          <cell r="A210">
            <v>2934</v>
          </cell>
          <cell r="B210" t="str">
            <v>Nottingham Trent University</v>
          </cell>
        </row>
        <row r="211">
          <cell r="A211">
            <v>55086</v>
          </cell>
          <cell r="B211" t="str">
            <v>DTE Demolition</v>
          </cell>
        </row>
        <row r="212">
          <cell r="A212">
            <v>54517</v>
          </cell>
          <cell r="B212" t="str">
            <v>Macildowie Associates Limited</v>
          </cell>
        </row>
        <row r="213">
          <cell r="A213">
            <v>54595</v>
          </cell>
          <cell r="B213" t="str">
            <v>Gallagher Flooring Ltd</v>
          </cell>
        </row>
        <row r="214">
          <cell r="A214">
            <v>27810</v>
          </cell>
          <cell r="B214" t="str">
            <v>Sellick Partnership Group Ltd</v>
          </cell>
        </row>
        <row r="215">
          <cell r="A215">
            <v>931</v>
          </cell>
          <cell r="B215" t="str">
            <v>Broxap Limited</v>
          </cell>
        </row>
        <row r="216">
          <cell r="A216">
            <v>1813</v>
          </cell>
          <cell r="B216" t="str">
            <v>Johnston Sweepers Limited</v>
          </cell>
        </row>
        <row r="217">
          <cell r="A217">
            <v>56299</v>
          </cell>
          <cell r="B217" t="str">
            <v>Whitespace Work Software Ltd</v>
          </cell>
        </row>
        <row r="218">
          <cell r="A218">
            <v>917</v>
          </cell>
          <cell r="B218" t="str">
            <v>Scarab Sweepers Ltd</v>
          </cell>
        </row>
        <row r="219">
          <cell r="A219">
            <v>56508</v>
          </cell>
          <cell r="B219" t="str">
            <v>Iken Business Limited</v>
          </cell>
        </row>
        <row r="220">
          <cell r="A220">
            <v>56095</v>
          </cell>
          <cell r="B220" t="str">
            <v>Reesink Turfcare Uk Ltd</v>
          </cell>
        </row>
        <row r="221">
          <cell r="A221">
            <v>41449</v>
          </cell>
          <cell r="B221" t="str">
            <v>TGN Construction (Yorkshire) Ltd</v>
          </cell>
        </row>
        <row r="222">
          <cell r="A222">
            <v>56102</v>
          </cell>
          <cell r="B222" t="str">
            <v>A&amp;C Weber UK</v>
          </cell>
        </row>
        <row r="223">
          <cell r="A223">
            <v>51257</v>
          </cell>
          <cell r="B223" t="str">
            <v>CDMS Sub-Surface Engineering LTD</v>
          </cell>
        </row>
        <row r="224">
          <cell r="A224">
            <v>313</v>
          </cell>
          <cell r="B224" t="str">
            <v>EMEC Ecology</v>
          </cell>
        </row>
        <row r="225">
          <cell r="A225">
            <v>54534</v>
          </cell>
          <cell r="B225" t="str">
            <v>Legrand Electric T/A Tynetec</v>
          </cell>
        </row>
        <row r="226">
          <cell r="A226">
            <v>54429</v>
          </cell>
          <cell r="B226" t="str">
            <v>Abritas Ltd</v>
          </cell>
        </row>
        <row r="227">
          <cell r="A227">
            <v>40011</v>
          </cell>
          <cell r="B227" t="str">
            <v>Vision Apprentices Ltd</v>
          </cell>
        </row>
        <row r="228">
          <cell r="A228">
            <v>56682</v>
          </cell>
          <cell r="B228" t="str">
            <v>Ultima Business Solutions Ltd</v>
          </cell>
        </row>
        <row r="229">
          <cell r="A229">
            <v>54498</v>
          </cell>
          <cell r="B229" t="str">
            <v>Capita Software Services Ltd</v>
          </cell>
        </row>
        <row r="230">
          <cell r="A230">
            <v>56683</v>
          </cell>
          <cell r="B230" t="str">
            <v>Metcalf (Leenside) Ltd</v>
          </cell>
        </row>
        <row r="231">
          <cell r="A231">
            <v>899</v>
          </cell>
          <cell r="B231" t="str">
            <v>Severn Trent Water Ltd</v>
          </cell>
        </row>
        <row r="232">
          <cell r="A232">
            <v>34211</v>
          </cell>
          <cell r="B232" t="str">
            <v>Covalent Software</v>
          </cell>
        </row>
        <row r="233">
          <cell r="A233">
            <v>56312</v>
          </cell>
          <cell r="B233" t="str">
            <v>West Lindsey District Council</v>
          </cell>
        </row>
        <row r="234">
          <cell r="A234">
            <v>57348</v>
          </cell>
          <cell r="B234" t="str">
            <v>Red Stone</v>
          </cell>
        </row>
        <row r="235">
          <cell r="A235">
            <v>33023</v>
          </cell>
          <cell r="B235" t="str">
            <v>Stroma Certification Ltd</v>
          </cell>
        </row>
        <row r="236">
          <cell r="A236">
            <v>7601</v>
          </cell>
          <cell r="B236" t="str">
            <v>Terry Group Ltd</v>
          </cell>
        </row>
        <row r="237">
          <cell r="A237">
            <v>56850</v>
          </cell>
          <cell r="B237" t="str">
            <v>Aquam Water Services Ltd</v>
          </cell>
        </row>
        <row r="238">
          <cell r="A238">
            <v>46006</v>
          </cell>
          <cell r="B238" t="str">
            <v>Easy-Gate Ltd</v>
          </cell>
        </row>
        <row r="239">
          <cell r="A239">
            <v>57719</v>
          </cell>
          <cell r="B239" t="str">
            <v>Cadline Ltd</v>
          </cell>
        </row>
        <row r="240">
          <cell r="A240">
            <v>57802</v>
          </cell>
          <cell r="B240" t="str">
            <v>Ebsford Environmental</v>
          </cell>
        </row>
        <row r="241">
          <cell r="A241">
            <v>29657</v>
          </cell>
          <cell r="B241" t="str">
            <v>W M Mitchell Engineering</v>
          </cell>
        </row>
        <row r="242">
          <cell r="A242">
            <v>808</v>
          </cell>
          <cell r="B242" t="str">
            <v>Phase Print Limited</v>
          </cell>
        </row>
        <row r="243">
          <cell r="A243">
            <v>243</v>
          </cell>
          <cell r="B243" t="str">
            <v>Davinhulme Security Dogs</v>
          </cell>
        </row>
        <row r="244">
          <cell r="A244">
            <v>57803</v>
          </cell>
          <cell r="B244" t="str">
            <v>Alan Wood and Partners</v>
          </cell>
        </row>
        <row r="245">
          <cell r="A245">
            <v>447</v>
          </cell>
          <cell r="B245" t="str">
            <v>T C Harrison JCB</v>
          </cell>
        </row>
        <row r="246">
          <cell r="A246">
            <v>57612</v>
          </cell>
          <cell r="B246" t="str">
            <v>Jeremy Benn Associates Limited</v>
          </cell>
        </row>
        <row r="247">
          <cell r="A247">
            <v>55827</v>
          </cell>
          <cell r="B247" t="str">
            <v>Bernard Thorogood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abSelected="1" workbookViewId="0">
      <selection activeCell="E20" sqref="E20"/>
    </sheetView>
  </sheetViews>
  <sheetFormatPr defaultRowHeight="15" x14ac:dyDescent="0.25"/>
  <cols>
    <col min="1" max="1" width="11.42578125" customWidth="1"/>
    <col min="2" max="2" width="17.140625" customWidth="1"/>
    <col min="3" max="3" width="10.7109375" bestFit="1" customWidth="1"/>
    <col min="4" max="4" width="13.5703125" customWidth="1"/>
    <col min="5" max="5" width="31.42578125" customWidth="1"/>
    <col min="6" max="6" width="9.5703125" style="8" bestFit="1" customWidth="1"/>
    <col min="7" max="7" width="69.85546875" style="6" customWidth="1"/>
  </cols>
  <sheetData>
    <row r="1" spans="1:7" s="6" customFormat="1" ht="39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4" t="s">
        <v>5</v>
      </c>
      <c r="G1" s="5" t="s">
        <v>6</v>
      </c>
    </row>
    <row r="2" spans="1:7" x14ac:dyDescent="0.25">
      <c r="A2" t="s">
        <v>7</v>
      </c>
      <c r="B2" t="s">
        <v>8</v>
      </c>
      <c r="C2" s="7">
        <v>42836</v>
      </c>
      <c r="D2">
        <v>1522</v>
      </c>
      <c r="E2" t="str">
        <f>VLOOKUP(D2,[1]Sheet1!$A$3:$B$250,2,FALSE)</f>
        <v>Under One Roof</v>
      </c>
      <c r="F2" s="8">
        <v>5000</v>
      </c>
      <c r="G2" s="9" t="s">
        <v>9</v>
      </c>
    </row>
    <row r="3" spans="1:7" x14ac:dyDescent="0.25">
      <c r="A3" t="s">
        <v>10</v>
      </c>
      <c r="B3" t="s">
        <v>11</v>
      </c>
      <c r="C3" s="7">
        <v>42870</v>
      </c>
      <c r="D3">
        <v>56312</v>
      </c>
      <c r="E3" t="str">
        <f>VLOOKUP(D3,[1]Sheet1!$A$3:$B$250,2,FALSE)</f>
        <v>West Lindsey District Council</v>
      </c>
      <c r="F3" s="8">
        <v>5000</v>
      </c>
      <c r="G3" s="9" t="s">
        <v>12</v>
      </c>
    </row>
    <row r="4" spans="1:7" ht="29.25" x14ac:dyDescent="0.25">
      <c r="A4" t="s">
        <v>13</v>
      </c>
      <c r="B4" t="s">
        <v>14</v>
      </c>
      <c r="C4" s="7">
        <v>42871</v>
      </c>
      <c r="D4">
        <v>57348</v>
      </c>
      <c r="E4" t="str">
        <f>VLOOKUP(D4,[1]Sheet1!$A$3:$B$250,2,FALSE)</f>
        <v>Red Stone</v>
      </c>
      <c r="F4" s="8">
        <v>5000</v>
      </c>
      <c r="G4" s="9" t="s">
        <v>15</v>
      </c>
    </row>
    <row r="5" spans="1:7" x14ac:dyDescent="0.25">
      <c r="A5" t="s">
        <v>16</v>
      </c>
      <c r="B5" t="s">
        <v>17</v>
      </c>
      <c r="C5" s="7">
        <v>42885</v>
      </c>
      <c r="D5">
        <v>28866</v>
      </c>
      <c r="E5" t="str">
        <f>VLOOKUP(D5,[1]Sheet1!$A$3:$B$250,2,FALSE)</f>
        <v>TMM &amp; Building Ltd</v>
      </c>
      <c r="F5" s="8">
        <v>5097.75</v>
      </c>
      <c r="G5" s="9" t="s">
        <v>18</v>
      </c>
    </row>
    <row r="6" spans="1:7" x14ac:dyDescent="0.25">
      <c r="A6" t="s">
        <v>19</v>
      </c>
      <c r="B6" t="s">
        <v>20</v>
      </c>
      <c r="C6" s="7">
        <v>42844</v>
      </c>
      <c r="D6">
        <v>56682</v>
      </c>
      <c r="E6" t="str">
        <f>VLOOKUP(D6,[1]Sheet1!$A$3:$B$250,2,FALSE)</f>
        <v>Ultima Business Solutions Ltd</v>
      </c>
      <c r="F6" s="8">
        <v>5307</v>
      </c>
      <c r="G6" s="9" t="s">
        <v>21</v>
      </c>
    </row>
    <row r="7" spans="1:7" x14ac:dyDescent="0.25">
      <c r="A7" t="s">
        <v>22</v>
      </c>
      <c r="B7" t="s">
        <v>23</v>
      </c>
      <c r="C7" s="7">
        <v>42893</v>
      </c>
      <c r="D7">
        <v>55231</v>
      </c>
      <c r="E7" t="str">
        <f>VLOOKUP(D7,[1]Sheet1!$A$3:$B$250,2,FALSE)</f>
        <v>Niyaa People</v>
      </c>
      <c r="F7" s="8">
        <v>5550</v>
      </c>
      <c r="G7" s="9" t="s">
        <v>24</v>
      </c>
    </row>
    <row r="8" spans="1:7" x14ac:dyDescent="0.25">
      <c r="A8" t="s">
        <v>25</v>
      </c>
      <c r="B8" t="s">
        <v>26</v>
      </c>
      <c r="C8" s="7">
        <v>42845</v>
      </c>
      <c r="D8">
        <v>910</v>
      </c>
      <c r="E8" t="str">
        <f>VLOOKUP(D8,[1]Sheet1!$A$3:$B$250,2,FALSE)</f>
        <v>Thomson Reuters (Legal) Ltd</v>
      </c>
      <c r="F8" s="8">
        <v>5618</v>
      </c>
      <c r="G8" s="9" t="s">
        <v>27</v>
      </c>
    </row>
    <row r="9" spans="1:7" x14ac:dyDescent="0.25">
      <c r="A9" t="s">
        <v>28</v>
      </c>
      <c r="B9" t="s">
        <v>29</v>
      </c>
      <c r="C9" s="7">
        <v>42914</v>
      </c>
      <c r="D9">
        <v>695</v>
      </c>
      <c r="E9" t="str">
        <f>VLOOKUP(D9,[1]Sheet1!$A$3:$B$250,2,FALSE)</f>
        <v>Nottinghamshire County Council</v>
      </c>
      <c r="F9" s="8">
        <v>5722.25</v>
      </c>
      <c r="G9" s="9" t="s">
        <v>30</v>
      </c>
    </row>
    <row r="10" spans="1:7" x14ac:dyDescent="0.25">
      <c r="A10" t="s">
        <v>31</v>
      </c>
      <c r="B10" t="s">
        <v>29</v>
      </c>
      <c r="C10" s="7">
        <v>42898</v>
      </c>
      <c r="D10">
        <v>30008</v>
      </c>
      <c r="E10" t="str">
        <f>VLOOKUP(D10,[1]Sheet1!$A$3:$B$250,2,FALSE)</f>
        <v>Bartec Auto ID Ltd</v>
      </c>
      <c r="F10" s="8">
        <v>5866</v>
      </c>
      <c r="G10" s="9" t="s">
        <v>32</v>
      </c>
    </row>
    <row r="11" spans="1:7" x14ac:dyDescent="0.25">
      <c r="A11" t="s">
        <v>33</v>
      </c>
      <c r="B11" t="s">
        <v>34</v>
      </c>
      <c r="C11" s="7">
        <v>42837</v>
      </c>
      <c r="D11">
        <v>33023</v>
      </c>
      <c r="E11" t="str">
        <f>VLOOKUP(D11,[1]Sheet1!$A$3:$B$250,2,FALSE)</f>
        <v>Stroma Certification Ltd</v>
      </c>
      <c r="F11" s="8">
        <v>5922</v>
      </c>
      <c r="G11" s="9" t="s">
        <v>35</v>
      </c>
    </row>
    <row r="12" spans="1:7" x14ac:dyDescent="0.25">
      <c r="A12" t="s">
        <v>36</v>
      </c>
      <c r="B12" t="s">
        <v>37</v>
      </c>
      <c r="C12" s="7">
        <v>42850</v>
      </c>
      <c r="D12">
        <v>695</v>
      </c>
      <c r="E12" t="str">
        <f>VLOOKUP(D12,[1]Sheet1!$A$3:$B$250,2,FALSE)</f>
        <v>Nottinghamshire County Council</v>
      </c>
      <c r="F12" s="8">
        <v>6000</v>
      </c>
      <c r="G12" s="9" t="s">
        <v>38</v>
      </c>
    </row>
    <row r="13" spans="1:7" x14ac:dyDescent="0.25">
      <c r="A13" t="s">
        <v>39</v>
      </c>
      <c r="B13" t="s">
        <v>40</v>
      </c>
      <c r="C13" s="7">
        <v>42866</v>
      </c>
      <c r="D13">
        <v>899</v>
      </c>
      <c r="E13" t="str">
        <f>VLOOKUP(D13,[1]Sheet1!$A$3:$B$250,2,FALSE)</f>
        <v>Severn Trent Water Ltd</v>
      </c>
      <c r="F13" s="8">
        <v>6197.84</v>
      </c>
      <c r="G13" s="9" t="s">
        <v>41</v>
      </c>
    </row>
    <row r="14" spans="1:7" x14ac:dyDescent="0.25">
      <c r="A14" t="s">
        <v>42</v>
      </c>
      <c r="B14" t="s">
        <v>43</v>
      </c>
      <c r="C14" s="7">
        <v>42909</v>
      </c>
      <c r="D14">
        <v>900</v>
      </c>
      <c r="E14" t="str">
        <f>VLOOKUP(D14,[1]Sheet1!$A$3:$B$250,2,FALSE)</f>
        <v>Neil Shacklock Contractors Ltd</v>
      </c>
      <c r="F14" s="8">
        <v>6400.26</v>
      </c>
      <c r="G14" s="9" t="s">
        <v>44</v>
      </c>
    </row>
    <row r="15" spans="1:7" x14ac:dyDescent="0.25">
      <c r="A15" t="s">
        <v>45</v>
      </c>
      <c r="B15" t="s">
        <v>17</v>
      </c>
      <c r="C15" s="7">
        <v>42830</v>
      </c>
      <c r="D15">
        <v>7601</v>
      </c>
      <c r="E15" t="str">
        <f>VLOOKUP(D15,[1]Sheet1!$A$3:$B$250,2,FALSE)</f>
        <v>Terry Group Ltd</v>
      </c>
      <c r="F15" s="8">
        <v>6510</v>
      </c>
      <c r="G15" s="9" t="s">
        <v>46</v>
      </c>
    </row>
    <row r="16" spans="1:7" x14ac:dyDescent="0.25">
      <c r="A16" t="s">
        <v>47</v>
      </c>
      <c r="B16" t="s">
        <v>20</v>
      </c>
      <c r="C16" s="7">
        <v>42915</v>
      </c>
      <c r="D16">
        <v>42678</v>
      </c>
      <c r="E16" t="str">
        <f>VLOOKUP(D16,[1]Sheet1!$A$3:$B$250,2,FALSE)</f>
        <v>Waterstons Ltd</v>
      </c>
      <c r="F16" s="8">
        <v>6600</v>
      </c>
      <c r="G16" s="9" t="s">
        <v>48</v>
      </c>
    </row>
    <row r="17" spans="1:7" x14ac:dyDescent="0.25">
      <c r="A17" t="s">
        <v>49</v>
      </c>
      <c r="B17" t="s">
        <v>23</v>
      </c>
      <c r="C17" s="7">
        <v>42845</v>
      </c>
      <c r="D17">
        <v>55231</v>
      </c>
      <c r="E17" t="str">
        <f>VLOOKUP(D17,[1]Sheet1!$A$3:$B$250,2,FALSE)</f>
        <v>Niyaa People</v>
      </c>
      <c r="F17" s="8">
        <v>6660</v>
      </c>
      <c r="G17" s="9" t="s">
        <v>24</v>
      </c>
    </row>
    <row r="18" spans="1:7" ht="29.25" x14ac:dyDescent="0.25">
      <c r="A18" t="s">
        <v>50</v>
      </c>
      <c r="B18" t="s">
        <v>17</v>
      </c>
      <c r="C18" s="7">
        <v>42892</v>
      </c>
      <c r="D18">
        <v>28866</v>
      </c>
      <c r="E18" t="str">
        <f>VLOOKUP(D18,[1]Sheet1!$A$3:$B$250,2,FALSE)</f>
        <v>TMM &amp; Building Ltd</v>
      </c>
      <c r="F18" s="8">
        <v>6825</v>
      </c>
      <c r="G18" s="9" t="s">
        <v>51</v>
      </c>
    </row>
    <row r="19" spans="1:7" x14ac:dyDescent="0.25">
      <c r="A19" t="s">
        <v>52</v>
      </c>
      <c r="B19" t="s">
        <v>29</v>
      </c>
      <c r="C19" s="7">
        <v>42830</v>
      </c>
      <c r="D19">
        <v>56850</v>
      </c>
      <c r="E19" t="str">
        <f>VLOOKUP(D19,[1]Sheet1!$A$3:$B$250,2,FALSE)</f>
        <v>Aquam Water Services Ltd</v>
      </c>
      <c r="F19" s="8">
        <v>6860</v>
      </c>
      <c r="G19" s="9" t="s">
        <v>53</v>
      </c>
    </row>
    <row r="20" spans="1:7" x14ac:dyDescent="0.25">
      <c r="A20" t="s">
        <v>54</v>
      </c>
      <c r="B20" t="s">
        <v>14</v>
      </c>
      <c r="C20" s="7">
        <v>42906</v>
      </c>
      <c r="D20">
        <v>46006</v>
      </c>
      <c r="E20" t="str">
        <f>VLOOKUP(D20,[1]Sheet1!$A$3:$B$250,2,FALSE)</f>
        <v>Easy-Gate Ltd</v>
      </c>
      <c r="F20" s="8">
        <v>7103</v>
      </c>
      <c r="G20" s="9" t="s">
        <v>55</v>
      </c>
    </row>
    <row r="21" spans="1:7" x14ac:dyDescent="0.25">
      <c r="A21" t="s">
        <v>56</v>
      </c>
      <c r="B21" t="s">
        <v>40</v>
      </c>
      <c r="C21" s="7">
        <v>42912</v>
      </c>
      <c r="D21">
        <v>54534</v>
      </c>
      <c r="E21" t="str">
        <f>VLOOKUP(D21,[1]Sheet1!$A$3:$B$250,2,FALSE)</f>
        <v>Legrand Electric T/A Tynetec</v>
      </c>
      <c r="F21" s="8">
        <v>8999</v>
      </c>
      <c r="G21" s="9" t="s">
        <v>57</v>
      </c>
    </row>
    <row r="22" spans="1:7" x14ac:dyDescent="0.25">
      <c r="A22" t="s">
        <v>58</v>
      </c>
      <c r="B22" t="s">
        <v>59</v>
      </c>
      <c r="C22" s="7">
        <v>42886</v>
      </c>
      <c r="D22">
        <v>56682</v>
      </c>
      <c r="E22" t="str">
        <f>VLOOKUP(D22,[1]Sheet1!$A$3:$B$250,2,FALSE)</f>
        <v>Ultima Business Solutions Ltd</v>
      </c>
      <c r="F22" s="8">
        <v>9101.7099999999991</v>
      </c>
      <c r="G22" s="9" t="s">
        <v>60</v>
      </c>
    </row>
    <row r="23" spans="1:7" x14ac:dyDescent="0.25">
      <c r="A23" t="s">
        <v>61</v>
      </c>
      <c r="B23" t="s">
        <v>62</v>
      </c>
      <c r="C23" s="7">
        <v>42905</v>
      </c>
      <c r="D23">
        <v>57719</v>
      </c>
      <c r="E23" t="str">
        <f>VLOOKUP(D23,[1]Sheet1!$A$3:$B$250,2,FALSE)</f>
        <v>Cadline Ltd</v>
      </c>
      <c r="F23" s="8">
        <v>9500</v>
      </c>
      <c r="G23" s="9" t="s">
        <v>63</v>
      </c>
    </row>
    <row r="24" spans="1:7" x14ac:dyDescent="0.25">
      <c r="A24" t="s">
        <v>64</v>
      </c>
      <c r="B24" t="s">
        <v>23</v>
      </c>
      <c r="C24" s="7">
        <v>42864</v>
      </c>
      <c r="D24">
        <v>24854</v>
      </c>
      <c r="E24" t="str">
        <f>VLOOKUP(D24,[1]Sheet1!$A$3:$B$250,2,FALSE)</f>
        <v>Security Plus Ltd</v>
      </c>
      <c r="F24" s="8">
        <v>9600</v>
      </c>
      <c r="G24" s="9" t="s">
        <v>65</v>
      </c>
    </row>
    <row r="25" spans="1:7" x14ac:dyDescent="0.25">
      <c r="A25" t="s">
        <v>66</v>
      </c>
      <c r="B25" t="s">
        <v>14</v>
      </c>
      <c r="C25" s="7">
        <v>42851</v>
      </c>
      <c r="D25">
        <v>54163</v>
      </c>
      <c r="E25" t="str">
        <f>VLOOKUP(D25,[1]Sheet1!$A$3:$B$250,2,FALSE)</f>
        <v>Alliance Group Solutions Ltd</v>
      </c>
      <c r="F25" s="8">
        <v>9616.5499999999993</v>
      </c>
      <c r="G25" s="9" t="s">
        <v>67</v>
      </c>
    </row>
    <row r="26" spans="1:7" x14ac:dyDescent="0.25">
      <c r="A26" t="s">
        <v>68</v>
      </c>
      <c r="B26" t="s">
        <v>69</v>
      </c>
      <c r="C26" s="7">
        <v>42885</v>
      </c>
      <c r="D26">
        <v>380</v>
      </c>
      <c r="E26" t="str">
        <f>VLOOKUP(D26,[1]Sheet1!$A$3:$B$250,2,FALSE)</f>
        <v>Civica UK Ltd</v>
      </c>
      <c r="F26" s="8">
        <v>9850</v>
      </c>
      <c r="G26" s="9" t="s">
        <v>70</v>
      </c>
    </row>
    <row r="27" spans="1:7" x14ac:dyDescent="0.25">
      <c r="A27" t="s">
        <v>71</v>
      </c>
      <c r="B27" t="s">
        <v>72</v>
      </c>
      <c r="C27" s="7">
        <v>42851</v>
      </c>
      <c r="D27">
        <v>44693</v>
      </c>
      <c r="E27" t="str">
        <f>VLOOKUP(D27,[1]Sheet1!$A$3:$B$250,2,FALSE)</f>
        <v>Print Image Network Ltd</v>
      </c>
      <c r="F27" s="8">
        <v>10406.290000000001</v>
      </c>
      <c r="G27" s="9" t="s">
        <v>73</v>
      </c>
    </row>
    <row r="28" spans="1:7" x14ac:dyDescent="0.25">
      <c r="A28" t="s">
        <v>74</v>
      </c>
      <c r="B28" t="s">
        <v>14</v>
      </c>
      <c r="C28" s="7">
        <v>42913</v>
      </c>
      <c r="D28">
        <v>57802</v>
      </c>
      <c r="E28" t="str">
        <f>VLOOKUP(D28,[1]Sheet1!$A$3:$B$250,2,FALSE)</f>
        <v>Ebsford Environmental</v>
      </c>
      <c r="F28" s="8">
        <v>10575</v>
      </c>
      <c r="G28" s="9" t="s">
        <v>75</v>
      </c>
    </row>
    <row r="29" spans="1:7" x14ac:dyDescent="0.25">
      <c r="A29" t="s">
        <v>76</v>
      </c>
      <c r="B29" t="s">
        <v>23</v>
      </c>
      <c r="C29" s="7">
        <v>42863</v>
      </c>
      <c r="D29">
        <v>134</v>
      </c>
      <c r="E29" t="str">
        <f>VLOOKUP(D29,[1]Sheet1!$A$3:$B$250,2,FALSE)</f>
        <v>Cale Briparc Ltd</v>
      </c>
      <c r="F29" s="8">
        <v>10585.96</v>
      </c>
      <c r="G29" s="9" t="s">
        <v>77</v>
      </c>
    </row>
    <row r="30" spans="1:7" x14ac:dyDescent="0.25">
      <c r="A30" t="s">
        <v>78</v>
      </c>
      <c r="B30" t="s">
        <v>14</v>
      </c>
      <c r="C30" s="7">
        <v>42912</v>
      </c>
      <c r="D30">
        <v>29657</v>
      </c>
      <c r="E30" t="str">
        <f>VLOOKUP(D30,[1]Sheet1!$A$3:$B$250,2,FALSE)</f>
        <v>W M Mitchell Engineering</v>
      </c>
      <c r="F30" s="8">
        <v>10961</v>
      </c>
      <c r="G30" s="9" t="s">
        <v>55</v>
      </c>
    </row>
    <row r="31" spans="1:7" x14ac:dyDescent="0.25">
      <c r="A31" t="s">
        <v>79</v>
      </c>
      <c r="B31" t="s">
        <v>14</v>
      </c>
      <c r="C31" s="7">
        <v>42881</v>
      </c>
      <c r="D31">
        <v>26888</v>
      </c>
      <c r="E31" t="str">
        <f>VLOOKUP(D31,[1]Sheet1!$A$3:$B$250,2,FALSE)</f>
        <v>HAGS-SMP</v>
      </c>
      <c r="F31" s="8">
        <v>11174.25</v>
      </c>
      <c r="G31" s="9" t="s">
        <v>55</v>
      </c>
    </row>
    <row r="32" spans="1:7" x14ac:dyDescent="0.25">
      <c r="A32" t="s">
        <v>80</v>
      </c>
      <c r="B32" t="s">
        <v>29</v>
      </c>
      <c r="C32" s="7">
        <v>42859</v>
      </c>
      <c r="D32">
        <v>4014</v>
      </c>
      <c r="E32" t="str">
        <f>VLOOKUP(D32,[1]Sheet1!$A$3:$B$250,2,FALSE)</f>
        <v>Osborne Richardson</v>
      </c>
      <c r="F32" s="8">
        <v>11713</v>
      </c>
      <c r="G32" s="9" t="s">
        <v>81</v>
      </c>
    </row>
    <row r="33" spans="1:7" x14ac:dyDescent="0.25">
      <c r="A33" t="s">
        <v>82</v>
      </c>
      <c r="B33" t="s">
        <v>8</v>
      </c>
      <c r="C33" s="7">
        <v>42873</v>
      </c>
      <c r="D33">
        <v>50599</v>
      </c>
      <c r="E33" t="str">
        <f>VLOOKUP(D33,[1]Sheet1!$A$3:$B$250,2,FALSE)</f>
        <v>Quarterbridge PM Ltd</v>
      </c>
      <c r="F33" s="8">
        <v>12096</v>
      </c>
      <c r="G33" s="9" t="s">
        <v>83</v>
      </c>
    </row>
    <row r="34" spans="1:7" x14ac:dyDescent="0.25">
      <c r="A34" t="s">
        <v>84</v>
      </c>
      <c r="B34" t="s">
        <v>72</v>
      </c>
      <c r="C34" s="7">
        <v>42844</v>
      </c>
      <c r="D34">
        <v>46582</v>
      </c>
      <c r="E34" t="str">
        <f>VLOOKUP(D34,[1]Sheet1!$A$3:$B$250,2,FALSE)</f>
        <v>Xpress Software Solutions Ltd</v>
      </c>
      <c r="F34" s="8">
        <v>12500</v>
      </c>
      <c r="G34" s="9" t="s">
        <v>85</v>
      </c>
    </row>
    <row r="35" spans="1:7" x14ac:dyDescent="0.25">
      <c r="A35" t="s">
        <v>86</v>
      </c>
      <c r="B35" t="s">
        <v>14</v>
      </c>
      <c r="C35" s="7">
        <v>42836</v>
      </c>
      <c r="D35">
        <v>49597</v>
      </c>
      <c r="E35" t="str">
        <f>VLOOKUP(D35,[1]Sheet1!$A$3:$B$250,2,FALSE)</f>
        <v xml:space="preserve">Macdonald &amp; Company </v>
      </c>
      <c r="F35" s="8">
        <v>12600</v>
      </c>
      <c r="G35" s="9" t="s">
        <v>87</v>
      </c>
    </row>
    <row r="36" spans="1:7" x14ac:dyDescent="0.25">
      <c r="A36" t="s">
        <v>88</v>
      </c>
      <c r="B36" t="s">
        <v>89</v>
      </c>
      <c r="C36" s="7">
        <v>42850</v>
      </c>
      <c r="D36">
        <v>39448</v>
      </c>
      <c r="E36" t="str">
        <f>VLOOKUP(D36,[1]Sheet1!$A$3:$B$250,2,FALSE)</f>
        <v>SSI Schaefer Ltd</v>
      </c>
      <c r="F36" s="8">
        <v>13176</v>
      </c>
      <c r="G36" s="9" t="s">
        <v>90</v>
      </c>
    </row>
    <row r="37" spans="1:7" x14ac:dyDescent="0.25">
      <c r="A37" t="s">
        <v>91</v>
      </c>
      <c r="B37" t="s">
        <v>72</v>
      </c>
      <c r="C37" s="7">
        <v>42905</v>
      </c>
      <c r="D37">
        <v>44693</v>
      </c>
      <c r="E37" t="str">
        <f>VLOOKUP(D37,[1]Sheet1!$A$3:$B$250,2,FALSE)</f>
        <v>Print Image Network Ltd</v>
      </c>
      <c r="F37" s="8">
        <v>13378.04</v>
      </c>
      <c r="G37" s="9" t="s">
        <v>92</v>
      </c>
    </row>
    <row r="38" spans="1:7" x14ac:dyDescent="0.25">
      <c r="A38" t="s">
        <v>93</v>
      </c>
      <c r="B38" t="s">
        <v>14</v>
      </c>
      <c r="C38" s="7">
        <v>42866</v>
      </c>
      <c r="D38">
        <v>54861</v>
      </c>
      <c r="E38" t="str">
        <f>VLOOKUP(D38,[1]Sheet1!$A$3:$B$250,2,FALSE)</f>
        <v>DLP (Planning) Ltd</v>
      </c>
      <c r="F38" s="8">
        <v>13652.48</v>
      </c>
      <c r="G38" s="9" t="s">
        <v>94</v>
      </c>
    </row>
    <row r="39" spans="1:7" x14ac:dyDescent="0.25">
      <c r="A39" t="s">
        <v>95</v>
      </c>
      <c r="B39" t="s">
        <v>14</v>
      </c>
      <c r="C39" s="7">
        <v>42912</v>
      </c>
      <c r="D39">
        <v>49597</v>
      </c>
      <c r="E39" t="str">
        <f>VLOOKUP(D39,[1]Sheet1!$A$3:$B$250,2,FALSE)</f>
        <v xml:space="preserve">Macdonald &amp; Company </v>
      </c>
      <c r="F39" s="8">
        <v>13760</v>
      </c>
      <c r="G39" s="9" t="s">
        <v>96</v>
      </c>
    </row>
    <row r="40" spans="1:7" x14ac:dyDescent="0.25">
      <c r="A40" t="s">
        <v>97</v>
      </c>
      <c r="B40" t="s">
        <v>8</v>
      </c>
      <c r="C40" s="7">
        <v>42836</v>
      </c>
      <c r="D40">
        <v>561</v>
      </c>
      <c r="E40" t="str">
        <f>VLOOKUP(D40,[1]Sheet1!$A$3:$B$250,2,FALSE)</f>
        <v>Our Centre</v>
      </c>
      <c r="F40" s="8">
        <v>16000</v>
      </c>
      <c r="G40" s="9" t="s">
        <v>98</v>
      </c>
    </row>
    <row r="41" spans="1:7" x14ac:dyDescent="0.25">
      <c r="A41" t="s">
        <v>99</v>
      </c>
      <c r="B41" t="s">
        <v>89</v>
      </c>
      <c r="C41" s="7">
        <v>42898</v>
      </c>
      <c r="D41">
        <v>808</v>
      </c>
      <c r="E41" t="str">
        <f>VLOOKUP(D41,[1]Sheet1!$A$3:$B$250,2,FALSE)</f>
        <v>Phase Print Limited</v>
      </c>
      <c r="F41" s="8">
        <v>16261</v>
      </c>
      <c r="G41" s="9" t="s">
        <v>100</v>
      </c>
    </row>
    <row r="42" spans="1:7" x14ac:dyDescent="0.25">
      <c r="A42" t="s">
        <v>101</v>
      </c>
      <c r="B42" t="s">
        <v>29</v>
      </c>
      <c r="C42" s="7">
        <v>42867</v>
      </c>
      <c r="D42">
        <v>50454</v>
      </c>
      <c r="E42" t="str">
        <f>VLOOKUP(D42,[1]Sheet1!$A$3:$B$250,2,FALSE)</f>
        <v>Certas Energy UK Ltd</v>
      </c>
      <c r="F42" s="8">
        <v>17290</v>
      </c>
      <c r="G42" s="9" t="s">
        <v>102</v>
      </c>
    </row>
    <row r="43" spans="1:7" x14ac:dyDescent="0.25">
      <c r="A43" t="s">
        <v>103</v>
      </c>
      <c r="B43" t="s">
        <v>29</v>
      </c>
      <c r="C43" s="7">
        <v>42909</v>
      </c>
      <c r="D43">
        <v>50454</v>
      </c>
      <c r="E43" t="str">
        <f>VLOOKUP(D43,[1]Sheet1!$A$3:$B$250,2,FALSE)</f>
        <v>Certas Energy UK Ltd</v>
      </c>
      <c r="F43" s="8">
        <v>17290</v>
      </c>
      <c r="G43" s="9" t="s">
        <v>102</v>
      </c>
    </row>
    <row r="44" spans="1:7" x14ac:dyDescent="0.25">
      <c r="A44" t="s">
        <v>104</v>
      </c>
      <c r="B44" t="s">
        <v>29</v>
      </c>
      <c r="C44" s="7">
        <v>42895</v>
      </c>
      <c r="D44">
        <v>50454</v>
      </c>
      <c r="E44" t="str">
        <f>VLOOKUP(D44,[1]Sheet1!$A$3:$B$250,2,FALSE)</f>
        <v>Certas Energy UK Ltd</v>
      </c>
      <c r="F44" s="8">
        <v>17480</v>
      </c>
      <c r="G44" s="9" t="s">
        <v>102</v>
      </c>
    </row>
    <row r="45" spans="1:7" x14ac:dyDescent="0.25">
      <c r="A45" t="s">
        <v>105</v>
      </c>
      <c r="B45" t="s">
        <v>29</v>
      </c>
      <c r="C45" s="7">
        <v>42880</v>
      </c>
      <c r="D45">
        <v>50454</v>
      </c>
      <c r="E45" t="str">
        <f>VLOOKUP(D45,[1]Sheet1!$A$3:$B$250,2,FALSE)</f>
        <v>Certas Energy UK Ltd</v>
      </c>
      <c r="F45" s="8">
        <v>17670</v>
      </c>
      <c r="G45" s="9" t="s">
        <v>102</v>
      </c>
    </row>
    <row r="46" spans="1:7" x14ac:dyDescent="0.25">
      <c r="A46" t="s">
        <v>106</v>
      </c>
      <c r="B46" t="s">
        <v>29</v>
      </c>
      <c r="C46" s="7">
        <v>42830</v>
      </c>
      <c r="D46">
        <v>50454</v>
      </c>
      <c r="E46" t="str">
        <f>VLOOKUP(D46,[1]Sheet1!$A$3:$B$250,2,FALSE)</f>
        <v>Certas Energy UK Ltd</v>
      </c>
      <c r="F46" s="8">
        <v>17860</v>
      </c>
      <c r="G46" s="9" t="s">
        <v>102</v>
      </c>
    </row>
    <row r="47" spans="1:7" x14ac:dyDescent="0.25">
      <c r="A47" t="s">
        <v>107</v>
      </c>
      <c r="B47" t="s">
        <v>29</v>
      </c>
      <c r="C47" s="7">
        <v>42853</v>
      </c>
      <c r="D47">
        <v>50454</v>
      </c>
      <c r="E47" t="str">
        <f>VLOOKUP(D47,[1]Sheet1!$A$3:$B$250,2,FALSE)</f>
        <v>Certas Energy UK Ltd</v>
      </c>
      <c r="F47" s="8">
        <v>17860</v>
      </c>
      <c r="G47" s="9" t="s">
        <v>102</v>
      </c>
    </row>
    <row r="48" spans="1:7" x14ac:dyDescent="0.25">
      <c r="A48" t="s">
        <v>108</v>
      </c>
      <c r="B48" t="s">
        <v>29</v>
      </c>
      <c r="C48" s="7">
        <v>42872</v>
      </c>
      <c r="D48">
        <v>243</v>
      </c>
      <c r="E48" t="str">
        <f>VLOOKUP(D48,[1]Sheet1!$A$3:$B$250,2,FALSE)</f>
        <v>Davinhulme Security Dogs</v>
      </c>
      <c r="F48" s="8">
        <v>18000</v>
      </c>
      <c r="G48" s="9" t="s">
        <v>109</v>
      </c>
    </row>
    <row r="49" spans="1:7" x14ac:dyDescent="0.25">
      <c r="A49" t="s">
        <v>110</v>
      </c>
      <c r="B49" t="s">
        <v>29</v>
      </c>
      <c r="C49" s="7">
        <v>42872</v>
      </c>
      <c r="D49">
        <v>1230</v>
      </c>
      <c r="E49" t="str">
        <f>VLOOKUP(D49,[1]Sheet1!$A$3:$B$250,2,FALSE)</f>
        <v>Nottingham City Council</v>
      </c>
      <c r="F49" s="8">
        <v>18000</v>
      </c>
      <c r="G49" s="9" t="s">
        <v>109</v>
      </c>
    </row>
    <row r="50" spans="1:7" x14ac:dyDescent="0.25">
      <c r="A50" t="s">
        <v>111</v>
      </c>
      <c r="B50" t="s">
        <v>29</v>
      </c>
      <c r="C50" s="7">
        <v>42837</v>
      </c>
      <c r="D50">
        <v>50454</v>
      </c>
      <c r="E50" t="str">
        <f>VLOOKUP(D50,[1]Sheet1!$A$3:$B$250,2,FALSE)</f>
        <v>Certas Energy UK Ltd</v>
      </c>
      <c r="F50" s="8">
        <v>18050</v>
      </c>
      <c r="G50" s="9" t="s">
        <v>102</v>
      </c>
    </row>
    <row r="51" spans="1:7" x14ac:dyDescent="0.25">
      <c r="A51" t="s">
        <v>112</v>
      </c>
      <c r="B51" t="s">
        <v>113</v>
      </c>
      <c r="C51" s="7">
        <v>42894</v>
      </c>
      <c r="D51">
        <v>1980</v>
      </c>
      <c r="E51" t="str">
        <f>VLOOKUP(D51,[1]Sheet1!$A$3:$B$250,2,FALSE)</f>
        <v>Parkin Contractors Limited</v>
      </c>
      <c r="F51" s="8">
        <v>18380.07</v>
      </c>
      <c r="G51" s="9" t="s">
        <v>114</v>
      </c>
    </row>
    <row r="52" spans="1:7" x14ac:dyDescent="0.25">
      <c r="A52" t="s">
        <v>115</v>
      </c>
      <c r="B52" t="s">
        <v>116</v>
      </c>
      <c r="C52" s="7">
        <v>42846</v>
      </c>
      <c r="D52">
        <v>4099</v>
      </c>
      <c r="E52" t="str">
        <f>VLOOKUP(D52,[1]Sheet1!$A$3:$B$250,2,FALSE)</f>
        <v>Ulyett Landscapes Ltd</v>
      </c>
      <c r="F52" s="8">
        <v>20000</v>
      </c>
      <c r="G52" s="9" t="s">
        <v>117</v>
      </c>
    </row>
    <row r="53" spans="1:7" x14ac:dyDescent="0.25">
      <c r="A53" t="s">
        <v>118</v>
      </c>
      <c r="B53" t="s">
        <v>29</v>
      </c>
      <c r="C53" s="7">
        <v>42838</v>
      </c>
      <c r="D53">
        <v>51257</v>
      </c>
      <c r="E53" t="str">
        <f>VLOOKUP(D53,[1]Sheet1!$A$3:$B$250,2,FALSE)</f>
        <v>CDMS Sub-Surface Engineering LTD</v>
      </c>
      <c r="F53" s="8">
        <v>20563.28</v>
      </c>
      <c r="G53" s="9" t="s">
        <v>119</v>
      </c>
    </row>
    <row r="54" spans="1:7" x14ac:dyDescent="0.25">
      <c r="A54" t="s">
        <v>120</v>
      </c>
      <c r="B54" t="s">
        <v>14</v>
      </c>
      <c r="C54" s="7">
        <v>42913</v>
      </c>
      <c r="D54">
        <v>57803</v>
      </c>
      <c r="E54" t="str">
        <f>VLOOKUP(D54,[1]Sheet1!$A$3:$B$250,2,FALSE)</f>
        <v>Alan Wood and Partners</v>
      </c>
      <c r="F54" s="8">
        <v>21758.83</v>
      </c>
      <c r="G54" s="9" t="s">
        <v>121</v>
      </c>
    </row>
    <row r="55" spans="1:7" x14ac:dyDescent="0.25">
      <c r="A55" t="s">
        <v>122</v>
      </c>
      <c r="B55" t="s">
        <v>69</v>
      </c>
      <c r="C55" s="7">
        <v>42829</v>
      </c>
      <c r="D55">
        <v>380</v>
      </c>
      <c r="E55" t="str">
        <f>VLOOKUP(D55,[1]Sheet1!$A$3:$B$250,2,FALSE)</f>
        <v>Civica UK Ltd</v>
      </c>
      <c r="F55" s="8">
        <v>22563.87</v>
      </c>
      <c r="G55" s="9" t="s">
        <v>123</v>
      </c>
    </row>
    <row r="56" spans="1:7" x14ac:dyDescent="0.25">
      <c r="A56" t="s">
        <v>124</v>
      </c>
      <c r="B56" t="s">
        <v>29</v>
      </c>
      <c r="C56" s="7">
        <v>42836</v>
      </c>
      <c r="D56">
        <v>447</v>
      </c>
      <c r="E56" t="str">
        <f>VLOOKUP(D56,[1]Sheet1!$A$3:$B$250,2,FALSE)</f>
        <v>T C Harrison JCB</v>
      </c>
      <c r="F56" s="8">
        <v>24252</v>
      </c>
      <c r="G56" s="9" t="s">
        <v>125</v>
      </c>
    </row>
    <row r="57" spans="1:7" x14ac:dyDescent="0.25">
      <c r="A57" t="s">
        <v>126</v>
      </c>
      <c r="B57" t="s">
        <v>72</v>
      </c>
      <c r="C57" s="7">
        <v>42853</v>
      </c>
      <c r="D57">
        <v>5541</v>
      </c>
      <c r="E57" t="str">
        <f>VLOOKUP(D57,[1]Sheet1!$A$3:$B$250,2,FALSE)</f>
        <v>Print Image Facilities LLP</v>
      </c>
      <c r="F57" s="8">
        <v>25121.14</v>
      </c>
      <c r="G57" s="9" t="s">
        <v>127</v>
      </c>
    </row>
    <row r="58" spans="1:7" x14ac:dyDescent="0.25">
      <c r="A58" t="s">
        <v>128</v>
      </c>
      <c r="B58" t="s">
        <v>14</v>
      </c>
      <c r="C58" s="7">
        <v>42881</v>
      </c>
      <c r="D58">
        <v>15611</v>
      </c>
      <c r="E58" t="str">
        <f>VLOOKUP(D58,[1]Sheet1!$A$3:$B$250,2,FALSE)</f>
        <v>Sutcliffe Play</v>
      </c>
      <c r="F58" s="8">
        <v>27015</v>
      </c>
      <c r="G58" s="9" t="s">
        <v>129</v>
      </c>
    </row>
    <row r="59" spans="1:7" x14ac:dyDescent="0.25">
      <c r="A59" t="s">
        <v>130</v>
      </c>
      <c r="B59" t="s">
        <v>14</v>
      </c>
      <c r="C59" s="7">
        <v>42893</v>
      </c>
      <c r="D59">
        <v>57612</v>
      </c>
      <c r="E59" t="str">
        <f>VLOOKUP(D59,[1]Sheet1!$A$3:$B$250,2,FALSE)</f>
        <v>Jeremy Benn Associates Limited</v>
      </c>
      <c r="F59" s="8">
        <v>27229</v>
      </c>
      <c r="G59" s="9" t="s">
        <v>131</v>
      </c>
    </row>
    <row r="60" spans="1:7" x14ac:dyDescent="0.25">
      <c r="A60" t="s">
        <v>132</v>
      </c>
      <c r="B60" t="s">
        <v>133</v>
      </c>
      <c r="C60" s="7">
        <v>42852</v>
      </c>
      <c r="D60">
        <v>1589</v>
      </c>
      <c r="E60" t="str">
        <f>VLOOKUP(D60,[1]Sheet1!$A$3:$B$250,2,FALSE)</f>
        <v>Bassetlaw District Council</v>
      </c>
      <c r="F60" s="8">
        <v>36000</v>
      </c>
      <c r="G60" s="9" t="s">
        <v>134</v>
      </c>
    </row>
    <row r="61" spans="1:7" x14ac:dyDescent="0.25">
      <c r="A61" t="s">
        <v>135</v>
      </c>
      <c r="B61" t="s">
        <v>37</v>
      </c>
      <c r="C61" s="7">
        <v>42898</v>
      </c>
      <c r="D61">
        <v>27268</v>
      </c>
      <c r="E61" t="str">
        <f>VLOOKUP(D61,[1]Sheet1!$A$3:$B$250,2,FALSE)</f>
        <v>Bronbury Services Ltd</v>
      </c>
      <c r="F61" s="8">
        <v>38555</v>
      </c>
      <c r="G61" s="9" t="s">
        <v>136</v>
      </c>
    </row>
    <row r="62" spans="1:7" x14ac:dyDescent="0.25">
      <c r="A62" t="s">
        <v>137</v>
      </c>
      <c r="B62" t="s">
        <v>8</v>
      </c>
      <c r="C62" s="7">
        <v>42849</v>
      </c>
      <c r="D62">
        <v>34899</v>
      </c>
      <c r="E62" t="str">
        <f>VLOOKUP(D62,[1]Sheet1!$A$3:$B$250,2,FALSE)</f>
        <v>Elite Cleaning &amp; Environmental Services</v>
      </c>
      <c r="F62" s="8">
        <v>41473.56</v>
      </c>
      <c r="G62" s="9" t="s">
        <v>138</v>
      </c>
    </row>
    <row r="63" spans="1:7" x14ac:dyDescent="0.25">
      <c r="A63" t="s">
        <v>139</v>
      </c>
      <c r="B63" t="s">
        <v>133</v>
      </c>
      <c r="C63" s="7">
        <v>42852</v>
      </c>
      <c r="D63">
        <v>621</v>
      </c>
      <c r="E63" t="str">
        <f>VLOOKUP(D63,[1]Sheet1!$A$3:$B$250,2,FALSE)</f>
        <v>Mansfield District Council</v>
      </c>
      <c r="F63" s="8">
        <v>42573</v>
      </c>
      <c r="G63" s="9" t="s">
        <v>140</v>
      </c>
    </row>
    <row r="64" spans="1:7" x14ac:dyDescent="0.25">
      <c r="A64" t="s">
        <v>141</v>
      </c>
      <c r="B64" t="s">
        <v>20</v>
      </c>
      <c r="C64" s="7">
        <v>42844</v>
      </c>
      <c r="D64">
        <v>48417</v>
      </c>
      <c r="E64" t="str">
        <f>VLOOKUP(D64,[1]Sheet1!$A$3:$B$250,2,FALSE)</f>
        <v>Bytes Software Services Ltd</v>
      </c>
      <c r="F64" s="8">
        <v>46082.92</v>
      </c>
      <c r="G64" s="9" t="s">
        <v>142</v>
      </c>
    </row>
    <row r="65" spans="1:7" x14ac:dyDescent="0.25">
      <c r="A65" t="s">
        <v>143</v>
      </c>
      <c r="B65" t="s">
        <v>8</v>
      </c>
      <c r="C65" s="7">
        <v>42843</v>
      </c>
      <c r="D65">
        <v>30104</v>
      </c>
      <c r="E65" t="str">
        <f>VLOOKUP(D65,[1]Sheet1!$A$3:$B$250,2,FALSE)</f>
        <v>Ashdown Phillips &amp; Partners Ltd</v>
      </c>
      <c r="F65" s="8">
        <v>46235.12</v>
      </c>
      <c r="G65" s="9" t="s">
        <v>144</v>
      </c>
    </row>
    <row r="66" spans="1:7" x14ac:dyDescent="0.25">
      <c r="A66" t="s">
        <v>145</v>
      </c>
      <c r="B66" t="s">
        <v>26</v>
      </c>
      <c r="C66" s="7">
        <v>42851</v>
      </c>
      <c r="D66">
        <v>55827</v>
      </c>
      <c r="E66" t="str">
        <f>VLOOKUP(D66,[1]Sheet1!$A$3:$B$250,2,FALSE)</f>
        <v>Bernard Thorogood</v>
      </c>
      <c r="F66" s="8">
        <v>50000</v>
      </c>
      <c r="G66" s="9" t="s">
        <v>146</v>
      </c>
    </row>
    <row r="67" spans="1:7" x14ac:dyDescent="0.25">
      <c r="A67" t="s">
        <v>147</v>
      </c>
      <c r="B67" t="s">
        <v>26</v>
      </c>
      <c r="C67" s="7">
        <v>42858</v>
      </c>
      <c r="D67">
        <v>55827</v>
      </c>
      <c r="E67" t="str">
        <f>VLOOKUP(D67,[1]Sheet1!$A$3:$B$250,2,FALSE)</f>
        <v>Bernard Thorogood</v>
      </c>
      <c r="F67" s="8">
        <v>50000</v>
      </c>
      <c r="G67" s="9" t="s">
        <v>148</v>
      </c>
    </row>
    <row r="68" spans="1:7" x14ac:dyDescent="0.25">
      <c r="A68" t="s">
        <v>149</v>
      </c>
      <c r="B68" t="s">
        <v>8</v>
      </c>
      <c r="C68" s="7">
        <v>42837</v>
      </c>
      <c r="D68">
        <v>1913</v>
      </c>
      <c r="E68" t="str">
        <f>VLOOKUP(D68,[1]Sheet1!$A$3:$B$250,2,FALSE)</f>
        <v>Ashfield Citizens Advice Bureau</v>
      </c>
      <c r="F68" s="8">
        <v>52310</v>
      </c>
      <c r="G68" s="9" t="s">
        <v>150</v>
      </c>
    </row>
    <row r="69" spans="1:7" x14ac:dyDescent="0.25">
      <c r="A69" t="s">
        <v>151</v>
      </c>
      <c r="B69" t="s">
        <v>152</v>
      </c>
      <c r="C69" s="7">
        <v>42879</v>
      </c>
      <c r="D69">
        <v>971</v>
      </c>
      <c r="E69" t="str">
        <f>VLOOKUP(D69,[1]Sheet1!$A$3:$B$250,2,FALSE)</f>
        <v>Sports &amp; Leisure Management Ltd</v>
      </c>
      <c r="F69" s="8">
        <v>61159.21</v>
      </c>
      <c r="G69" s="9" t="s">
        <v>153</v>
      </c>
    </row>
    <row r="70" spans="1:7" x14ac:dyDescent="0.25">
      <c r="A70" t="s">
        <v>154</v>
      </c>
      <c r="B70" t="s">
        <v>152</v>
      </c>
      <c r="C70" s="7">
        <v>42879</v>
      </c>
      <c r="D70">
        <v>971</v>
      </c>
      <c r="E70" t="str">
        <f>VLOOKUP(D70,[1]Sheet1!$A$3:$B$250,2,FALSE)</f>
        <v>Sports &amp; Leisure Management Ltd</v>
      </c>
      <c r="F70" s="8">
        <v>61159.21</v>
      </c>
      <c r="G70" s="9" t="s">
        <v>153</v>
      </c>
    </row>
    <row r="71" spans="1:7" x14ac:dyDescent="0.25">
      <c r="A71" t="s">
        <v>155</v>
      </c>
      <c r="B71" t="s">
        <v>152</v>
      </c>
      <c r="C71" s="7">
        <v>42879</v>
      </c>
      <c r="D71">
        <v>971</v>
      </c>
      <c r="E71" t="str">
        <f>VLOOKUP(D71,[1]Sheet1!$A$3:$B$250,2,FALSE)</f>
        <v>Sports &amp; Leisure Management Ltd</v>
      </c>
      <c r="F71" s="8">
        <v>61159.21</v>
      </c>
      <c r="G71" s="9" t="s">
        <v>153</v>
      </c>
    </row>
    <row r="72" spans="1:7" x14ac:dyDescent="0.25">
      <c r="A72" t="s">
        <v>156</v>
      </c>
      <c r="B72" t="s">
        <v>152</v>
      </c>
      <c r="C72" s="7">
        <v>42879</v>
      </c>
      <c r="D72">
        <v>971</v>
      </c>
      <c r="E72" t="str">
        <f>VLOOKUP(D72,[1]Sheet1!$A$3:$B$250,2,FALSE)</f>
        <v>Sports &amp; Leisure Management Ltd</v>
      </c>
      <c r="F72" s="8">
        <v>61159.21</v>
      </c>
      <c r="G72" s="9" t="s">
        <v>153</v>
      </c>
    </row>
    <row r="73" spans="1:7" x14ac:dyDescent="0.25">
      <c r="A73" t="s">
        <v>157</v>
      </c>
      <c r="B73" t="s">
        <v>29</v>
      </c>
      <c r="C73" s="7">
        <v>42843</v>
      </c>
      <c r="D73">
        <v>695</v>
      </c>
      <c r="E73" t="str">
        <f>VLOOKUP(D73,[1]Sheet1!$A$3:$B$250,2,FALSE)</f>
        <v>Nottinghamshire County Council</v>
      </c>
      <c r="F73" s="8">
        <v>66571.539999999994</v>
      </c>
      <c r="G73" s="9" t="s">
        <v>158</v>
      </c>
    </row>
    <row r="74" spans="1:7" x14ac:dyDescent="0.25">
      <c r="A74" t="s">
        <v>159</v>
      </c>
      <c r="B74" t="s">
        <v>160</v>
      </c>
      <c r="C74" s="7">
        <v>42836</v>
      </c>
      <c r="D74">
        <v>2061</v>
      </c>
      <c r="E74" t="str">
        <f>VLOOKUP(D74,[1]Sheet1!$A$3:$B$250,2,FALSE)</f>
        <v>Capita Business Services Limited</v>
      </c>
      <c r="F74" s="8">
        <v>68668</v>
      </c>
      <c r="G74" s="9" t="s">
        <v>161</v>
      </c>
    </row>
    <row r="75" spans="1:7" x14ac:dyDescent="0.25">
      <c r="A75" t="s">
        <v>162</v>
      </c>
      <c r="B75" t="s">
        <v>72</v>
      </c>
      <c r="C75" s="7">
        <v>42887</v>
      </c>
      <c r="D75">
        <v>621</v>
      </c>
      <c r="E75" t="str">
        <f>VLOOKUP(D75,[1]Sheet1!$A$3:$B$250,2,FALSE)</f>
        <v>Mansfield District Council</v>
      </c>
      <c r="F75" s="8">
        <v>71937</v>
      </c>
      <c r="G75" s="9" t="s">
        <v>163</v>
      </c>
    </row>
    <row r="76" spans="1:7" x14ac:dyDescent="0.25">
      <c r="A76" t="s">
        <v>164</v>
      </c>
      <c r="B76" t="s">
        <v>116</v>
      </c>
      <c r="C76" s="7">
        <v>42838</v>
      </c>
      <c r="D76">
        <v>35265</v>
      </c>
      <c r="E76" t="str">
        <f>VLOOKUP(D76,[1]Sheet1!$A$3:$B$250,2,FALSE)</f>
        <v>Fresh Start Recruitment</v>
      </c>
      <c r="F76" s="8">
        <v>100000</v>
      </c>
      <c r="G76" s="9" t="s">
        <v>165</v>
      </c>
    </row>
    <row r="77" spans="1:7" x14ac:dyDescent="0.25">
      <c r="A77" t="s">
        <v>166</v>
      </c>
      <c r="B77" t="s">
        <v>14</v>
      </c>
      <c r="C77" s="7">
        <v>42866</v>
      </c>
      <c r="D77">
        <v>695</v>
      </c>
      <c r="E77" t="str">
        <f>VLOOKUP(D77,[1]Sheet1!$A$3:$B$250,2,FALSE)</f>
        <v>Nottinghamshire County Council</v>
      </c>
      <c r="F77" s="8">
        <v>231390</v>
      </c>
      <c r="G77" s="9" t="s">
        <v>167</v>
      </c>
    </row>
    <row r="78" spans="1:7" x14ac:dyDescent="0.25">
      <c r="A78" t="s">
        <v>168</v>
      </c>
      <c r="B78" t="s">
        <v>89</v>
      </c>
      <c r="C78" s="7">
        <v>42892</v>
      </c>
      <c r="D78">
        <v>52696</v>
      </c>
      <c r="E78" t="str">
        <f>VLOOKUP(D78,[1]Sheet1!$A$3:$B$250,2,FALSE)</f>
        <v>Craemer UK Ltd</v>
      </c>
      <c r="F78" s="8">
        <v>577700</v>
      </c>
      <c r="G78" s="9" t="s">
        <v>169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Ashfield District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2017-12-12T09:18:39Z</dcterms:created>
  <dcterms:modified xsi:type="dcterms:W3CDTF">2017-12-12T09:19:26Z</dcterms:modified>
</cp:coreProperties>
</file>