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d60087\Downloads\Main Modifications\"/>
    </mc:Choice>
  </mc:AlternateContent>
  <xr:revisionPtr revIDLastSave="0" documentId="8_{EE1B7E15-F94C-42B7-A363-EE50A49CDF14}" xr6:coauthVersionLast="47" xr6:coauthVersionMax="47" xr10:uidLastSave="{00000000-0000-0000-0000-000000000000}"/>
  <bookViews>
    <workbookView xWindow="-57720" yWindow="-1125" windowWidth="29040" windowHeight="15720" xr2:uid="{00000000-000D-0000-FFFF-FFFF00000000}"/>
  </bookViews>
  <sheets>
    <sheet name="Site Assessment (using SHELAA)" sheetId="1" r:id="rId1"/>
    <sheet name="Read me" sheetId="2" r:id="rId2"/>
  </sheets>
  <definedNames>
    <definedName name="_xlnm._FilterDatabase" localSheetId="0" hidden="1">'Site Assessment (using SHELAA)'!$A$1:$DB$272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9" i="1" l="1"/>
</calcChain>
</file>

<file path=xl/sharedStrings.xml><?xml version="1.0" encoding="utf-8"?>
<sst xmlns="http://schemas.openxmlformats.org/spreadsheetml/2006/main" count="14141" uniqueCount="4187">
  <si>
    <t>Site 
Ref:</t>
  </si>
  <si>
    <t>Site Address:</t>
  </si>
  <si>
    <t>Street</t>
  </si>
  <si>
    <t>Locality</t>
  </si>
  <si>
    <t>Ward</t>
  </si>
  <si>
    <t>Easting</t>
  </si>
  <si>
    <t>Northing</t>
  </si>
  <si>
    <t>Site Area (ha):</t>
  </si>
  <si>
    <t>Gross developable area (ha)</t>
  </si>
  <si>
    <t>Proposed Use:</t>
  </si>
  <si>
    <t>Status at Reg 18</t>
  </si>
  <si>
    <t>Proposed allocation reference at Reg 18</t>
  </si>
  <si>
    <t>Status at Reg 19</t>
  </si>
  <si>
    <t>Proposed allocation reference at Reg 19</t>
  </si>
  <si>
    <t>Additional sites post Reg 19</t>
  </si>
  <si>
    <t>Proposed allocation reference post Reg19</t>
  </si>
  <si>
    <t>SA Objective 1: Commentary</t>
  </si>
  <si>
    <t>SA Objective 1</t>
  </si>
  <si>
    <t>SA Objective 2</t>
  </si>
  <si>
    <t>SA Objective 2 Commentary</t>
  </si>
  <si>
    <t>SA Objective 3</t>
  </si>
  <si>
    <t>SA Objective 3: Commentary</t>
  </si>
  <si>
    <t>SA Objective 4: Score</t>
  </si>
  <si>
    <t>SA Objective 4</t>
  </si>
  <si>
    <t>SA Objective 5</t>
  </si>
  <si>
    <t>SA Objective 6</t>
  </si>
  <si>
    <t>SA Objective 7</t>
  </si>
  <si>
    <t>SA Objective 8</t>
  </si>
  <si>
    <t>SA Objective 9</t>
  </si>
  <si>
    <t>SA Objective 10</t>
  </si>
  <si>
    <t>SA Objective 11</t>
  </si>
  <si>
    <t>SA Objective 12</t>
  </si>
  <si>
    <t>SA Objective 13</t>
  </si>
  <si>
    <t>SA Objective 14</t>
  </si>
  <si>
    <t>SA Objective 15</t>
  </si>
  <si>
    <t>SA Objective 16</t>
  </si>
  <si>
    <t>SA Objective 17</t>
  </si>
  <si>
    <t>Use</t>
  </si>
  <si>
    <t>Commentary</t>
  </si>
  <si>
    <t>Score</t>
  </si>
  <si>
    <t xml:space="preserve">Open Space </t>
  </si>
  <si>
    <t xml:space="preserve">GP </t>
  </si>
  <si>
    <t>Neighbouring uses</t>
  </si>
  <si>
    <t>Battlefields</t>
  </si>
  <si>
    <t>Conservation Areas</t>
  </si>
  <si>
    <t>Listed Buildings</t>
  </si>
  <si>
    <t>Local Heritage</t>
  </si>
  <si>
    <t>Parks and Gardens</t>
  </si>
  <si>
    <t>Scheduled Monuments</t>
  </si>
  <si>
    <t>World Heritage sites</t>
  </si>
  <si>
    <t>Primary School</t>
  </si>
  <si>
    <t>GP</t>
  </si>
  <si>
    <t>Bus stop</t>
  </si>
  <si>
    <t>post office</t>
  </si>
  <si>
    <t>Affordable Housing</t>
  </si>
  <si>
    <t xml:space="preserve">Within 800m of employment </t>
  </si>
  <si>
    <t>distance from all facilities/town centre</t>
  </si>
  <si>
    <t>Employment - Within 800m of deprived area</t>
  </si>
  <si>
    <t>Provision of additional facilities</t>
  </si>
  <si>
    <t>Ancient Woodland</t>
  </si>
  <si>
    <t>Greenspace (Green Flag)</t>
  </si>
  <si>
    <t>LNR</t>
  </si>
  <si>
    <t>LWS</t>
  </si>
  <si>
    <t>SSSI</t>
  </si>
  <si>
    <t>SSSI Risk Zones</t>
  </si>
  <si>
    <t>TPO</t>
  </si>
  <si>
    <t>Priority Habitat</t>
  </si>
  <si>
    <t>Sherwood ppSPA</t>
  </si>
  <si>
    <t>SAC</t>
  </si>
  <si>
    <t>SPA</t>
  </si>
  <si>
    <t>Green Belt</t>
  </si>
  <si>
    <t>Landscape</t>
  </si>
  <si>
    <t>Brownfield</t>
  </si>
  <si>
    <t>Greenfield</t>
  </si>
  <si>
    <t>ALC Grade 1-3</t>
  </si>
  <si>
    <t>MSA</t>
  </si>
  <si>
    <t>Provisional ALC</t>
  </si>
  <si>
    <t>Flood Zone 2 (m^2)</t>
  </si>
  <si>
    <t>Flood Zone 3 (m^2)</t>
  </si>
  <si>
    <t>RoFSW 1 in 30 (m^2)</t>
  </si>
  <si>
    <t>RoFSW 1 in 100 (m^2)</t>
  </si>
  <si>
    <t>RoFSW 1 in 1000 (m^2)</t>
  </si>
  <si>
    <t>Rail station</t>
  </si>
  <si>
    <t>distance to employment</t>
  </si>
  <si>
    <t>employment within 800m of residential area</t>
  </si>
  <si>
    <t>housing</t>
  </si>
  <si>
    <t>loss of employment land</t>
  </si>
  <si>
    <t>size</t>
  </si>
  <si>
    <t>loss</t>
  </si>
  <si>
    <t>Town centre uses</t>
  </si>
  <si>
    <t>Housing town centre</t>
  </si>
  <si>
    <t>Housing retail share</t>
  </si>
  <si>
    <t>HK001</t>
  </si>
  <si>
    <t>Common Lane, Hucknall - Site A</t>
  </si>
  <si>
    <t>Common Lane</t>
  </si>
  <si>
    <t>Hucknall</t>
  </si>
  <si>
    <t>Hucknall West</t>
  </si>
  <si>
    <t>Housing</t>
  </si>
  <si>
    <t>Reasonable Alternative</t>
  </si>
  <si>
    <t xml:space="preserve">0.99 ha. </t>
  </si>
  <si>
    <t>+</t>
  </si>
  <si>
    <t>No conflicting uses.</t>
  </si>
  <si>
    <t>No GP facilities within 800m. Open space within 800m. No conflicting neighbouring uses.</t>
  </si>
  <si>
    <t>21669</t>
  </si>
  <si>
    <t>1640</t>
  </si>
  <si>
    <t>1587</t>
  </si>
  <si>
    <t>777</t>
  </si>
  <si>
    <t>1680</t>
  </si>
  <si>
    <t>1737</t>
  </si>
  <si>
    <t>14129</t>
  </si>
  <si>
    <t xml:space="preserve">The site is not close to any heritage assets. It is therefore  considered unlikely to impact on a designated or non-designated heritage asset or its setting. </t>
  </si>
  <si>
    <t>This is not applicable at site level but is dependent on design measures.</t>
  </si>
  <si>
    <t>918m from Edgewood Primary and Nursery School</t>
  </si>
  <si>
    <t>No</t>
  </si>
  <si>
    <t>The site is within 800m/10 minute walking distance of bus stop and post office.</t>
  </si>
  <si>
    <t>374</t>
  </si>
  <si>
    <t>2012</t>
  </si>
  <si>
    <t>2334</t>
  </si>
  <si>
    <t>318</t>
  </si>
  <si>
    <t>2201</t>
  </si>
  <si>
    <t>0</t>
  </si>
  <si>
    <t>3348</t>
  </si>
  <si>
    <t>20427</t>
  </si>
  <si>
    <t>26710</t>
  </si>
  <si>
    <t>The site does not contain any designated nature conservation sites and is not near to any designated sites.</t>
  </si>
  <si>
    <t>--</t>
  </si>
  <si>
    <t>-</t>
  </si>
  <si>
    <t xml:space="preserve">The site is in the Green Belt. The site is well screened with trees and hedgerows. It is not open or prominent in the landscape. </t>
  </si>
  <si>
    <t>N/A</t>
  </si>
  <si>
    <t>Grade 3</t>
  </si>
  <si>
    <t>Greenfield site with some ALC Grade 3 land but more detail is required to establish whether it is BMV.</t>
  </si>
  <si>
    <t>It is assumed that development will have a minor negative effect on air/noise pollution.</t>
  </si>
  <si>
    <t xml:space="preserve">This is not applicable at site level but dependent on the integration of effective design and control measures when planning applications are determined. 
</t>
  </si>
  <si>
    <t xml:space="preserve">All development may include waste management and recycling opportunities dependent on the design. </t>
  </si>
  <si>
    <t>Flood Zone 1. Very small area at risk of surface flooding.</t>
  </si>
  <si>
    <t>It is not anticipated that this objective is applicable at site level as it is largely dependent on design of new development. All sites are therefore scored as neutral.</t>
  </si>
  <si>
    <t>Within 800m/ 10 minute walk of bus stop and post office.</t>
  </si>
  <si>
    <t>++</t>
  </si>
  <si>
    <t>Development of housing will support the local economy and have a minor positive effect on this objective.</t>
  </si>
  <si>
    <t>Zone 3</t>
  </si>
  <si>
    <t xml:space="preserve">The site is likely to have a minor positive effect on Hucknall town centre based on the 2016 Retail Study (Zone 3). </t>
  </si>
  <si>
    <t>HK002</t>
  </si>
  <si>
    <t>Common Lane, Hucknall - Site B</t>
  </si>
  <si>
    <t>3.43 ha.</t>
  </si>
  <si>
    <t>21452</t>
  </si>
  <si>
    <t>1418</t>
  </si>
  <si>
    <t>1573</t>
  </si>
  <si>
    <t>725</t>
  </si>
  <si>
    <t>1567</t>
  </si>
  <si>
    <t>1777</t>
  </si>
  <si>
    <t>14182</t>
  </si>
  <si>
    <t>958m from Edgewood Primary and Nursery School</t>
  </si>
  <si>
    <t>The site is within 800m/10 minute walking distance of bus stop, post office and would provide affordable housing.</t>
  </si>
  <si>
    <t>453</t>
  </si>
  <si>
    <t>1820</t>
  </si>
  <si>
    <t>2248</t>
  </si>
  <si>
    <t>247</t>
  </si>
  <si>
    <t>2213</t>
  </si>
  <si>
    <t>Lowland dry acid grassland</t>
  </si>
  <si>
    <t>3214</t>
  </si>
  <si>
    <t>20293</t>
  </si>
  <si>
    <t>26682</t>
  </si>
  <si>
    <t xml:space="preserve">The site contains a small area of Priority Habitat Lowland dry acid grassland. </t>
  </si>
  <si>
    <t>The site is in the Green Belt. Part of the site may be within S PZ 52  (SH 52) Watnall Coppice Wooded Estatelands -  The Landscape Condition is defined as Good.  The Landscape Sensitivity is defined as Moderate. The overall landscape strategy is Conserve &amp; Reinforce. There are some hedgerows and trees to the south but the site is largely open to the north. The land rises north of the site which may screen some views but it is fairly open and prominent.</t>
  </si>
  <si>
    <t>Flood Zone 1.</t>
  </si>
  <si>
    <t>HK003</t>
  </si>
  <si>
    <t>Common Lane, Hucknall - Site C</t>
  </si>
  <si>
    <t>3.96 ha.</t>
  </si>
  <si>
    <t>21229</t>
  </si>
  <si>
    <t>1149</t>
  </si>
  <si>
    <t>1459</t>
  </si>
  <si>
    <t>657</t>
  </si>
  <si>
    <t>1464</t>
  </si>
  <si>
    <t>2007</t>
  </si>
  <si>
    <t>14422</t>
  </si>
  <si>
    <t>895m from Hillside Primary and Nursery School</t>
  </si>
  <si>
    <t>The site is within 800m/10 minute walking distance of a bus stop, post office and would provide affordable housing.</t>
  </si>
  <si>
    <t>717</t>
  </si>
  <si>
    <t>1668</t>
  </si>
  <si>
    <t>2244</t>
  </si>
  <si>
    <t>2321</t>
  </si>
  <si>
    <t>3000</t>
  </si>
  <si>
    <t>20059</t>
  </si>
  <si>
    <t>26713</t>
  </si>
  <si>
    <t xml:space="preserve">The site adjoins Long Hill Disused Pit LWS to the north and contains a small area of Priority Habitat Lowland dry acid grassland. </t>
  </si>
  <si>
    <t>The site is in the Green Belt. Part of the site may be within S PZ 52  (SH 52) Watnall Coppice Wooded Estatelands -  The Landscape Condition is defined as Good.  The Landscape Sensitivity is defined as Moderate. The overall landscape strategy is Conserve &amp; Reinforce. The site is bounded by hedgerows. It rises from the south east to north west and is quite open in the landscape. South of the site the land also rises.</t>
  </si>
  <si>
    <t>Grade 3, Urban</t>
  </si>
  <si>
    <t>Flood Zone 1. Small area at risk of surface flooding.</t>
  </si>
  <si>
    <t>HK004</t>
  </si>
  <si>
    <t>Common Lane, Hucknall - Site D</t>
  </si>
  <si>
    <t>4.83 ha.</t>
  </si>
  <si>
    <t>21453</t>
  </si>
  <si>
    <t>1508</t>
  </si>
  <si>
    <t>1664</t>
  </si>
  <si>
    <t>14072</t>
  </si>
  <si>
    <t>992m from Edgewood Primary and Nursery School</t>
  </si>
  <si>
    <t>375</t>
  </si>
  <si>
    <t>1821</t>
  </si>
  <si>
    <t>2249</t>
  </si>
  <si>
    <t>2214</t>
  </si>
  <si>
    <t>26556</t>
  </si>
  <si>
    <t>The site is in the Green Belt. Part of the site may be within S PZ 52  (SH 52) Watnall Coppice Wooded Estatelands -  The Landscape Condition is defined as Good.  The Landscape Sensitivity is defined as Moderate. The overall landscape strategy is Conserve &amp; Reinforce. There are some hedgerows and trees to the south but the site is largely open to the north.</t>
  </si>
  <si>
    <t>HK005</t>
  </si>
  <si>
    <t>83 Farleys Lane, Hucknall</t>
  </si>
  <si>
    <t>Farley's Lane</t>
  </si>
  <si>
    <t>Hucknall South</t>
  </si>
  <si>
    <t>Not a reasonable alternative</t>
  </si>
  <si>
    <t>HK006</t>
  </si>
  <si>
    <t>Land off Common Lane, Hucknall</t>
  </si>
  <si>
    <t>1463</t>
  </si>
  <si>
    <t>1399</t>
  </si>
  <si>
    <t>2417</t>
  </si>
  <si>
    <t>2640</t>
  </si>
  <si>
    <t>2374</t>
  </si>
  <si>
    <t>19373</t>
  </si>
  <si>
    <t>26944</t>
  </si>
  <si>
    <t>HK007</t>
  </si>
  <si>
    <t>South of High Leys Road, Hucknall</t>
  </si>
  <si>
    <t xml:space="preserve">High Leys Road </t>
  </si>
  <si>
    <t>Not a reasonable Alternative - Planning Permission</t>
  </si>
  <si>
    <t>HK008</t>
  </si>
  <si>
    <t>Westholme, Forest View Drive, Hucknall</t>
  </si>
  <si>
    <t>Forest View Drive</t>
  </si>
  <si>
    <t>HK009</t>
  </si>
  <si>
    <t>Seven Stars PH, West Street / Ogle Street, Hucknall</t>
  </si>
  <si>
    <t>West Street/Ogle Street</t>
  </si>
  <si>
    <t>Hucknall Central</t>
  </si>
  <si>
    <t>Proposed allocation</t>
  </si>
  <si>
    <t>H1Ha</t>
  </si>
  <si>
    <t>0.66 ha.</t>
  </si>
  <si>
    <t>GP facilities within 800m. Open space within 800m. No conflicting neighbouring uses.</t>
  </si>
  <si>
    <t>19983</t>
  </si>
  <si>
    <t>178</t>
  </si>
  <si>
    <t>2158</t>
  </si>
  <si>
    <t>1550</t>
  </si>
  <si>
    <t>15924</t>
  </si>
  <si>
    <t>The site includes a locally listed heritage asset (Seven Stars Public House, ref: 524) and is within the Hucknall Conservation Area. Redevelopment would lead to the loss of the non-designated asset and may have potential to have substantial harm on the Conservation Area.</t>
  </si>
  <si>
    <t>352m from Hucknall National Church of England (VA) Primary School</t>
  </si>
  <si>
    <t>The site is within 800m/10 minute walking distance of a primary school, GP practice, bus stop and post office.</t>
  </si>
  <si>
    <t>2149</t>
  </si>
  <si>
    <t>791</t>
  </si>
  <si>
    <t>2210</t>
  </si>
  <si>
    <t>455</t>
  </si>
  <si>
    <t>2437</t>
  </si>
  <si>
    <t>2466</t>
  </si>
  <si>
    <t>19146</t>
  </si>
  <si>
    <t>27635</t>
  </si>
  <si>
    <t>The site is in an urban location with surrounding development. Development may enhance the setting dependent on design.</t>
  </si>
  <si>
    <t>Urban</t>
  </si>
  <si>
    <t>Small brownfield site.</t>
  </si>
  <si>
    <t>0.62m^2 in flood zone 2</t>
  </si>
  <si>
    <t>Within 800m/ 10 minute walk of bus stop, GP practice, post office and primary school.</t>
  </si>
  <si>
    <t>Edge of centre</t>
  </si>
  <si>
    <t>The site is in an edge of centre location and well connected to the town centre. It is anticipated to have a significant positive effect on this objective.</t>
  </si>
  <si>
    <t xml:space="preserve">HK010 </t>
  </si>
  <si>
    <t>South East of Doff's, A611, Hucknall</t>
  </si>
  <si>
    <t>A611</t>
  </si>
  <si>
    <t>Employment</t>
  </si>
  <si>
    <t>HK011</t>
  </si>
  <si>
    <t>Land off Bolsover Street, Hucknall</t>
  </si>
  <si>
    <t>0.21 ha.</t>
  </si>
  <si>
    <t>181</t>
  </si>
  <si>
    <t>37</t>
  </si>
  <si>
    <t>19287</t>
  </si>
  <si>
    <t>310</t>
  </si>
  <si>
    <t>2265</t>
  </si>
  <si>
    <t>1886</t>
  </si>
  <si>
    <t>16637</t>
  </si>
  <si>
    <t>The site is partly within the Hucknall Town centre Conservation Area. The site contains locally listed Certa Cito (ref: 767). The site has potential for substantial harm to the Conservation Area and loss of a locally listed asset.</t>
  </si>
  <si>
    <t>682</t>
  </si>
  <si>
    <t>83</t>
  </si>
  <si>
    <t>410</t>
  </si>
  <si>
    <t>Yes</t>
  </si>
  <si>
    <t>The site is within 800m/10 minute walking distance of a primary school,  bus stop and post office.</t>
  </si>
  <si>
    <t>2495</t>
  </si>
  <si>
    <t>398</t>
  </si>
  <si>
    <t>1947</t>
  </si>
  <si>
    <t>803</t>
  </si>
  <si>
    <t>2503</t>
  </si>
  <si>
    <t>2938</t>
  </si>
  <si>
    <t>19186</t>
  </si>
  <si>
    <t>28383</t>
  </si>
  <si>
    <t xml:space="preserve">Flood Zone 1. </t>
  </si>
  <si>
    <t>Within 800m/ 10 minute walk of bus stop, railway station, GP practice, post office and primary school.</t>
  </si>
  <si>
    <t>Town Centre</t>
  </si>
  <si>
    <t>The site is located in the town centre. It is anticipated to have a significant positive effect on this objective.</t>
  </si>
  <si>
    <t>HK012</t>
  </si>
  <si>
    <t>Bottom Plantation, Misk Farm, Common Lane, Hucknall</t>
  </si>
  <si>
    <t xml:space="preserve">Employment </t>
  </si>
  <si>
    <t xml:space="preserve">HK012 </t>
  </si>
  <si>
    <t xml:space="preserve">Housing </t>
  </si>
  <si>
    <t>HK013</t>
  </si>
  <si>
    <t>Linby Boarding Kennels, East of Church Lane, Hucknall</t>
  </si>
  <si>
    <t>East of Church Lane</t>
  </si>
  <si>
    <t>Hucknall North</t>
  </si>
  <si>
    <t>H1Hb</t>
  </si>
  <si>
    <t>1.6 ha.</t>
  </si>
  <si>
    <t>Neighbouring cricket ground</t>
  </si>
  <si>
    <t>No GP facilities within 800m. Open space within 800m. Neighbouring cricket ground potential conflicting neighbouring use.</t>
  </si>
  <si>
    <t>+/-</t>
  </si>
  <si>
    <t>19377</t>
  </si>
  <si>
    <t>1069</t>
  </si>
  <si>
    <t>139</t>
  </si>
  <si>
    <t>234</t>
  </si>
  <si>
    <t>754</t>
  </si>
  <si>
    <t>340</t>
  </si>
  <si>
    <t>16548</t>
  </si>
  <si>
    <t>There is a Grade II listed building ~150m from the site but the development in between would reduce likelihood of impact on the setting. The site is ~120m form the boundary of the Linby Conservation Area in neighbouring Gedling. There is potential for less than substantial harm to the Conservation Area.</t>
  </si>
  <si>
    <t>581m from Holy Cross Primary Catholic Voluntary Academy</t>
  </si>
  <si>
    <t>The site is within 800m/10 minute walking distance of a primary school, bus stop, post office and would provide affordable housing.</t>
  </si>
  <si>
    <t>1495</t>
  </si>
  <si>
    <t>1844</t>
  </si>
  <si>
    <t>3407</t>
  </si>
  <si>
    <t>1037</t>
  </si>
  <si>
    <t>1408</t>
  </si>
  <si>
    <t>17736</t>
  </si>
  <si>
    <t>27225</t>
  </si>
  <si>
    <t>The site adjoins Linby Paddock LWS to the north which may be impacted by the site.</t>
  </si>
  <si>
    <t>The site is in the Green Belt. Within ML017 Linby Wooded Farmland – The condition of the landscape is Moderate. The landscape has a Moderate character strength. The overall landscape strategy is Enhance. There is some existing screening to east and west.</t>
  </si>
  <si>
    <t>Grade 2</t>
  </si>
  <si>
    <t>Within 800m/ 10 minute walk of bus stop, post office and primary school.</t>
  </si>
  <si>
    <t>Development of housing or a mix of uses will support the local economy and have a minor positive effect on this objective.</t>
  </si>
  <si>
    <t>HK014</t>
  </si>
  <si>
    <t>Land at Forest View Drive, Hucknall</t>
  </si>
  <si>
    <t>HK015</t>
  </si>
  <si>
    <t>Broomhill Farm, Nottingham Road, Hucknall</t>
  </si>
  <si>
    <t>Nottingham Road</t>
  </si>
  <si>
    <t>Not a reasonable Alternative - Planning Permission implemented</t>
  </si>
  <si>
    <t>HK016</t>
  </si>
  <si>
    <t>Land north of A611 / South of Broomhilll Farm, Hucknall</t>
  </si>
  <si>
    <t>H1Hc</t>
  </si>
  <si>
    <t>23.63 ha.</t>
  </si>
  <si>
    <t>A611 adjacent to site</t>
  </si>
  <si>
    <t>No GP facilities within 800m. Open space within 800m. A611 adjacent to site which increases likelihood of noise/air pollution.</t>
  </si>
  <si>
    <t>18856</t>
  </si>
  <si>
    <t>1123</t>
  </si>
  <si>
    <t>329</t>
  </si>
  <si>
    <t>177</t>
  </si>
  <si>
    <t>3559</t>
  </si>
  <si>
    <t>1295</t>
  </si>
  <si>
    <t>16186</t>
  </si>
  <si>
    <t>648m from Butler's Hill Infant and Nursery School - Not via direct route</t>
  </si>
  <si>
    <t>Yes - LSOA E01027930</t>
  </si>
  <si>
    <t>The site is within 800m/10 minute walking distance of bus stop and employment area and would provide affordable housing. The site would also provide additional infrastructure given its size. The site is within 800m/10 minute walking distance of an area in the top 25% most deprived area (IMD, 2019).</t>
  </si>
  <si>
    <t>906</t>
  </si>
  <si>
    <t>225</t>
  </si>
  <si>
    <t>1835</t>
  </si>
  <si>
    <t>TPO RefNo146 - G4 - Four sycamore &amp; one silver birch</t>
  </si>
  <si>
    <t>Deciduous woodland</t>
  </si>
  <si>
    <t>4159</t>
  </si>
  <si>
    <t>20345</t>
  </si>
  <si>
    <t>28956</t>
  </si>
  <si>
    <t>The site includes two LWS (Farley's Grassland and Farley's Disused Railway), a group of mature trees with a TPO and priority habitat of deciduous woodland. The site has potential for a significant effect on these assets.</t>
  </si>
  <si>
    <t xml:space="preserve">The site is in the Green Belt. Within ML018 River Leen Corridor - The condition of the landscape is Moderate.  Overall the strength of character is Moderate.  The overall landscape strategy is Enhance. The site is bounded by hedgerows and mature trees. The A611 runs along the southern boundary. Residential development surrounds the north western and eastern boundaries. </t>
  </si>
  <si>
    <t>8.40m^2 in flood zone 2</t>
  </si>
  <si>
    <t>Within 800m/10 minute walk of bus stop and primary school.</t>
  </si>
  <si>
    <t>HK017</t>
  </si>
  <si>
    <t>West of Moor Road, Bestwood</t>
  </si>
  <si>
    <t>Moor Road, Bestwood</t>
  </si>
  <si>
    <t>HK018</t>
  </si>
  <si>
    <t>Land rear 222 Nottingham Road, Hucknall</t>
  </si>
  <si>
    <t>0.23 ha.</t>
  </si>
  <si>
    <t>18811</t>
  </si>
  <si>
    <t>1677</t>
  </si>
  <si>
    <t>393</t>
  </si>
  <si>
    <t>501</t>
  </si>
  <si>
    <t>3564</t>
  </si>
  <si>
    <t>1208</t>
  </si>
  <si>
    <t>17096</t>
  </si>
  <si>
    <t>863m from Butler's Hill Infant and Nursery School</t>
  </si>
  <si>
    <t>The site is within 800m/10 minute walking distance of a bus stop.</t>
  </si>
  <si>
    <t>1074</t>
  </si>
  <si>
    <t>1046</t>
  </si>
  <si>
    <t>65</t>
  </si>
  <si>
    <t>2373</t>
  </si>
  <si>
    <t>4686</t>
  </si>
  <si>
    <t>20621</t>
  </si>
  <si>
    <t>29876</t>
  </si>
  <si>
    <t xml:space="preserve">The site is in the Green Belt. Within ML018 River Leen Corridor - The condition of the landscape is Moderate.  Overall the strength of character is Moderate.  The overall landscape strategy is Enhance. The site is well screened by residential development to the east and mature trees on the other boundaries. </t>
  </si>
  <si>
    <t>Partly greenfield land.</t>
  </si>
  <si>
    <t>Within 800m/ 10 minute walk of bus stop but not other facilities.</t>
  </si>
  <si>
    <t xml:space="preserve">The site is likely to have a minor positive effect on Hucknall town centre based on the 2016 Retail Study. </t>
  </si>
  <si>
    <t>HK019</t>
  </si>
  <si>
    <t>Land rear 214 - 220 Nottingham Road, Hucknall</t>
  </si>
  <si>
    <t>Proposed Allocation</t>
  </si>
  <si>
    <t>H1Hc - part</t>
  </si>
  <si>
    <t>0.45 ha.</t>
  </si>
  <si>
    <t>18741</t>
  </si>
  <si>
    <t>1643</t>
  </si>
  <si>
    <t>370</t>
  </si>
  <si>
    <t>464</t>
  </si>
  <si>
    <t>3489</t>
  </si>
  <si>
    <t>1141</t>
  </si>
  <si>
    <t>17098</t>
  </si>
  <si>
    <t>848m from Butler's Hill Infant and Nursery School</t>
  </si>
  <si>
    <t>1095</t>
  </si>
  <si>
    <t>1021</t>
  </si>
  <si>
    <t>428</t>
  </si>
  <si>
    <t>29</t>
  </si>
  <si>
    <t>2391</t>
  </si>
  <si>
    <t>4615</t>
  </si>
  <si>
    <t>20569</t>
  </si>
  <si>
    <t>29854</t>
  </si>
  <si>
    <t>The site is in the Green Belt. Within ML018 River Leen Corridor - The condition of the landscape is Moderate.  Overall the strength of character is Moderate.  The overall landscape strategy is Enhance. The site is well screened by residential development to the east and mature trees on the other boundaries. There is also some existing development on site.</t>
  </si>
  <si>
    <t>HK020</t>
  </si>
  <si>
    <t>Land rear 224 Nottingham Road, Hucknall</t>
  </si>
  <si>
    <t>3.11 ha.</t>
  </si>
  <si>
    <t>18718</t>
  </si>
  <si>
    <t>1699</t>
  </si>
  <si>
    <t>262</t>
  </si>
  <si>
    <t>524</t>
  </si>
  <si>
    <t>1116</t>
  </si>
  <si>
    <t>17097</t>
  </si>
  <si>
    <t>985m from Butler's Hill Infant and Nursery School</t>
  </si>
  <si>
    <t>The site is within 800m/10 minute walking distance of a bus stop and would provide affordable housing.</t>
  </si>
  <si>
    <t>928</t>
  </si>
  <si>
    <t>1063</t>
  </si>
  <si>
    <t>320</t>
  </si>
  <si>
    <t>78</t>
  </si>
  <si>
    <t>2252</t>
  </si>
  <si>
    <t>4636</t>
  </si>
  <si>
    <t>20602</t>
  </si>
  <si>
    <t>29892</t>
  </si>
  <si>
    <t>The site is in the Green Belt. Within ML018 River Leen Corridor - The condition of the landscape is Moderate.  Overall the strength of character is Moderate.  The overall landscape strategy is Enhance. The site is reasonably well screened by mature trees and hedgerows to all boundaries with residential development screening from the east.</t>
  </si>
  <si>
    <t>Predominantly greenfield land with some ALC Grade 3 land but more detail is required to establish whether it is BMV.</t>
  </si>
  <si>
    <t>Flood Zone 1 Small area at risk of surface flooding.</t>
  </si>
  <si>
    <t>Within 800m/ 10 minute walk of bus stop, rail station and post office.</t>
  </si>
  <si>
    <t>HK021</t>
  </si>
  <si>
    <t>Land north of Cranbourne Grove / Wood Lane, Hucknall</t>
  </si>
  <si>
    <t>Cranbourne Grove</t>
  </si>
  <si>
    <t>HK022</t>
  </si>
  <si>
    <t>Land adjoining Stubbing Wood Farm, Watnall Road, Hucknall</t>
  </si>
  <si>
    <t>Watnall Road</t>
  </si>
  <si>
    <t>H1Hd</t>
  </si>
  <si>
    <t>8.82 ha.</t>
  </si>
  <si>
    <t xml:space="preserve">No GP facilities within 800m. Open space within 800m. </t>
  </si>
  <si>
    <t>21274</t>
  </si>
  <si>
    <t>2166</t>
  </si>
  <si>
    <t>290</t>
  </si>
  <si>
    <t>3068</t>
  </si>
  <si>
    <t>2376</t>
  </si>
  <si>
    <t>14409</t>
  </si>
  <si>
    <t>The site includes a recently listed (May 2020) Grade II building and local heritage listed asset (Hucknall Battle HQ). The designated asset is well screened but development may have potential for substantial harm to its setting and it may be lost to development of the site.</t>
  </si>
  <si>
    <t>919m from Edgewood Primary and Nursery School</t>
  </si>
  <si>
    <t>Yes - within E01027942</t>
  </si>
  <si>
    <t>The site is within 800m/10 minute walking distance of a bus stop and would provide affordable housing. The site is partly within a deprived area (25% most deprived, 2019 IMD) and within 800m of an employment area</t>
  </si>
  <si>
    <t>1672</t>
  </si>
  <si>
    <t>1195</t>
  </si>
  <si>
    <t>309</t>
  </si>
  <si>
    <t>Yes for residential over 50 outside settlements/100 in all cases/large infrastructure/ employment over 1,000m2.</t>
  </si>
  <si>
    <t>TPO RefNo055 - G1 - 39 Ash, 4 Oak, 1 Birch, 1 Willow</t>
  </si>
  <si>
    <t>4476</t>
  </si>
  <si>
    <t>21444</t>
  </si>
  <si>
    <t>27926</t>
  </si>
  <si>
    <t>The site adjacent to a LWS which includes ancient woodland and a Priority Habitat. The site is also in the SSSI Risk Zone for Bulwell Wood SSSI for any residential development of 50 or more units outside settlements/100 residential units. TPOs adjoin the site.</t>
  </si>
  <si>
    <t xml:space="preserve">The site is in the Green Belt. Within the ML018 River Leen Corridor – The condition of the landscape is Moderate.  Overall the strength of character is Moderate.  The overall landscape strategy is Enhances. The site is screened from the east by existing development and west by mature woodland. To the south there is some hedgerow and a few mature trees which leads to a more open appearance. </t>
  </si>
  <si>
    <t>Grade 2, Grade 3, Urban</t>
  </si>
  <si>
    <t>Predominantly greenfield land with some ALC Grade 2.</t>
  </si>
  <si>
    <t>Flood Zone 1. The southern part of the site is at risk from surface water flooding.</t>
  </si>
  <si>
    <t>HK023</t>
  </si>
  <si>
    <t>Phases 5 (part) land at Rolls Royce, Watnall Road, Hucknall</t>
  </si>
  <si>
    <t>H1He</t>
  </si>
  <si>
    <t>5.71 ha.</t>
  </si>
  <si>
    <t>Adjacent to employment uses</t>
  </si>
  <si>
    <t>No GP facilities within 800m. Open space within 800m. Adjacent to employment uses which increases likelihood of noise/air pollution.</t>
  </si>
  <si>
    <t>20590</t>
  </si>
  <si>
    <t>1872</t>
  </si>
  <si>
    <t>23</t>
  </si>
  <si>
    <t>7</t>
  </si>
  <si>
    <t>3450</t>
  </si>
  <si>
    <t>2988</t>
  </si>
  <si>
    <t>15092</t>
  </si>
  <si>
    <t xml:space="preserve">The site is close ~25m from Grade II listed building (Wing Test Ting Hanger and Concrete de-tuner) and close to two others (Hangers 1&amp;2 and Hangars 3&amp;4 at K and M Hauliers). However the site is reasonably well screened. However, there is potential for less than substantial harm to the setting of these assets. </t>
  </si>
  <si>
    <t>1101m from Edgewood Primary and Nursery School</t>
  </si>
  <si>
    <t>The site is within 800m/10 minute walking distance of a bus stop and would provide affordable housing. The site is within a deprived area (25% most deprived, 2019 IMD) and within 800m of an employment area</t>
  </si>
  <si>
    <t>669</t>
  </si>
  <si>
    <t>1197</t>
  </si>
  <si>
    <t>498</t>
  </si>
  <si>
    <t>136</t>
  </si>
  <si>
    <t>615</t>
  </si>
  <si>
    <t>Yes for residential over 50 outside settlements/100 in all cases/large infrastructure including employment over 1,000m2.</t>
  </si>
  <si>
    <t>4530</t>
  </si>
  <si>
    <t>21298</t>
  </si>
  <si>
    <t>28561</t>
  </si>
  <si>
    <t>The site does not contain any designated nature conservation sites and is not near to any designated sites. The site is within the SSSI Impact Zone for development of 50 dwellings outside settlements/over 100 dwellings or more.</t>
  </si>
  <si>
    <t>Large brownfield site.</t>
  </si>
  <si>
    <t>The site is an existing employment area and redevelopment for housing would result in its loss.</t>
  </si>
  <si>
    <t>The site is an existing employment area under 10 hectares and redevelopment for housing would result in its loss.</t>
  </si>
  <si>
    <t>HK024</t>
  </si>
  <si>
    <t xml:space="preserve">Phase 9, Rolls Royce, Watnall Road, Hucknall </t>
  </si>
  <si>
    <t>H1Hf</t>
  </si>
  <si>
    <t>9.54 ha.</t>
  </si>
  <si>
    <t>20050</t>
  </si>
  <si>
    <t>1516</t>
  </si>
  <si>
    <t>210</t>
  </si>
  <si>
    <t>311</t>
  </si>
  <si>
    <t>3518</t>
  </si>
  <si>
    <t>2458</t>
  </si>
  <si>
    <t>15439</t>
  </si>
  <si>
    <t>1422m from Butler's Hill Infant and Nursery School</t>
  </si>
  <si>
    <t>766 - No direct access</t>
  </si>
  <si>
    <t>The site is not within 800m/10 minute walking distance of facilities. It would provide affordable housing. The site is within a deprived area (at least 25% most deprived, 2019 IMD) and within 800m of an employment area.</t>
  </si>
  <si>
    <t>592</t>
  </si>
  <si>
    <t>760</t>
  </si>
  <si>
    <t>70</t>
  </si>
  <si>
    <t>788</t>
  </si>
  <si>
    <t>4368</t>
  </si>
  <si>
    <t>20956</t>
  </si>
  <si>
    <t>28819</t>
  </si>
  <si>
    <t>The site includes part of the Hucknall Airfield LWS. The site is also partially within the SSSI Impact Zone for development of over 50 dwellings outside settlements/any development of 100 dwellings or more.</t>
  </si>
  <si>
    <t>The site boundary intersects with the Green Belt boundary very slightly on the north eastern boundary and southern boundary although the majority is not within Green Belt. The site is open to the south, west and east although to some extent its prominence would be limited by the existing employment development to west when read from these areas.</t>
  </si>
  <si>
    <t>7641.51m^2 in flood zone 2</t>
  </si>
  <si>
    <t>5657.17m^2 in flood one 3</t>
  </si>
  <si>
    <t>Part of the northern area of the site is within Flood Zones 2 and 3. There is also risk from surface water flooding.</t>
  </si>
  <si>
    <t>The site is not within 800m/ 10 minute walk of bus stop, post office, primary school or GP practice.</t>
  </si>
  <si>
    <t>The site is an existing employment area over 10 hectares and redevelopment for housing would result in its loss.</t>
  </si>
  <si>
    <t>HK025</t>
  </si>
  <si>
    <t>Surplus land for employment, Rolls Royce, Watnall Road, Hucknall</t>
  </si>
  <si>
    <t>EM4 h4</t>
  </si>
  <si>
    <t>Proposed for employment. Neutral effects on this objective.</t>
  </si>
  <si>
    <t>No conflicting neighbouring uses for employment development.</t>
  </si>
  <si>
    <t>20557</t>
  </si>
  <si>
    <t>1790</t>
  </si>
  <si>
    <t>35</t>
  </si>
  <si>
    <t>174</t>
  </si>
  <si>
    <t>3355</t>
  </si>
  <si>
    <t>2959</t>
  </si>
  <si>
    <t>15294</t>
  </si>
  <si>
    <t xml:space="preserve">The site is close ~35m from Grade II listed building (Wing Test Ting Hanger and Concrete de-tuner) and close to two others (Hangers 1&amp;2 and Hangars 3&amp;4 at K and M Hauliers). However the site is reasonably well screened. However, there is potential for less than substantial harm to the setting of these assets. </t>
  </si>
  <si>
    <t>1050m from Edgewood Primary and Nursery School</t>
  </si>
  <si>
    <t>The site is within 800m/10 minute walking distance of an area in the top 25% most deprived (IMD, 2019).</t>
  </si>
  <si>
    <t>863</t>
  </si>
  <si>
    <t>1120</t>
  </si>
  <si>
    <t>513</t>
  </si>
  <si>
    <t>298</t>
  </si>
  <si>
    <t>1032</t>
  </si>
  <si>
    <t>4433</t>
  </si>
  <si>
    <t>21211</t>
  </si>
  <si>
    <t>28524</t>
  </si>
  <si>
    <t>Within 800m/ 10 minute walk of bus stop.</t>
  </si>
  <si>
    <t>Employment development will have a positive effect on this objective. The site is within an existing employment area and within walking distance of neighbouring residential areas.</t>
  </si>
  <si>
    <t xml:space="preserve">The site is under 10 hectares in size. The development of small scale employment opportunities will support the achievement of the objective and contribute to the range of sites available. </t>
  </si>
  <si>
    <t>The site is not located within a town centre or edge of centre location. It is considered likely to have a neutral effect on this objective.</t>
  </si>
  <si>
    <t>HK026</t>
  </si>
  <si>
    <t>Land off Nottingham Road / South of A611, Nottingham Road, Hucknall</t>
  </si>
  <si>
    <t>Land off Nottingham Road/ south of A611, Nottingham Road, Hucknall</t>
  </si>
  <si>
    <t>HK027</t>
  </si>
  <si>
    <t>Former Hucknall Football Club site (eastern part), Watnall Road, Hucknall</t>
  </si>
  <si>
    <t>Mixed Use</t>
  </si>
  <si>
    <t>0.62 ha.</t>
  </si>
  <si>
    <t>GP facilities within 800m. Open space adjoins the site. No conflicting neighbouring uses.</t>
  </si>
  <si>
    <t>20462</t>
  </si>
  <si>
    <t>1079</t>
  </si>
  <si>
    <t>793</t>
  </si>
  <si>
    <t>19</t>
  </si>
  <si>
    <t>2727</t>
  </si>
  <si>
    <t>2808</t>
  </si>
  <si>
    <t>15401</t>
  </si>
  <si>
    <t>416m from Holgate Primary and Nursery School</t>
  </si>
  <si>
    <t>The site is within 800m/10 minute walking distance of a primary school, GP practice, bus stop and employment area.</t>
  </si>
  <si>
    <t>724</t>
  </si>
  <si>
    <t>1183</t>
  </si>
  <si>
    <t>977</t>
  </si>
  <si>
    <t>1746</t>
  </si>
  <si>
    <t>3631</t>
  </si>
  <si>
    <t>20421</t>
  </si>
  <si>
    <t>28088</t>
  </si>
  <si>
    <t>Flood Zone 1</t>
  </si>
  <si>
    <t>Within 800m/ 10 minute walk of bus stop, GP practice and primary school.</t>
  </si>
  <si>
    <t>Development of housing or mix of uses will support the local economy and have a minor positive effect on this objective.</t>
  </si>
  <si>
    <t>HK028</t>
  </si>
  <si>
    <t>Whyburn Farm, Hucknall</t>
  </si>
  <si>
    <t>New settlement</t>
  </si>
  <si>
    <t>S6</t>
  </si>
  <si>
    <t>205.8 ha.</t>
  </si>
  <si>
    <t>No GP facilities within 2000m. Open space within 800m. No conflicting neighbouring uses.</t>
  </si>
  <si>
    <t>20810</t>
  </si>
  <si>
    <t>899</t>
  </si>
  <si>
    <t>1048</t>
  </si>
  <si>
    <t>13273</t>
  </si>
  <si>
    <t>The site is adjacent to Annesley Hall Registered Park and Garden and includes Whyburn House (ref: 393) which is a local heritage asset. There is potential for development of the site to have substantial harm on the setting of the designated Park and Garden and non-designated asset.</t>
  </si>
  <si>
    <t>1249m from Hillside Primary and Nursery School</t>
  </si>
  <si>
    <t>The site would provide affordable housing and also provide additional infrastructure and key services given its size.</t>
  </si>
  <si>
    <t>216</t>
  </si>
  <si>
    <t>1807</t>
  </si>
  <si>
    <t>2529</t>
  </si>
  <si>
    <t>1678</t>
  </si>
  <si>
    <t>Area Around Covered Reservoir - PROVISIONAL DESIGNATION</t>
  </si>
  <si>
    <t>18270</t>
  </si>
  <si>
    <t>25327</t>
  </si>
  <si>
    <t>Within 400m of the Sherwood Forest ppSPA. The site includes parts of two LWS (Wighay Wood Stream, Park Forest Annesley) whilst four LWS adjoin the site. The site also includes areas of Priority Habitat Deciduous Woodland. Also adjoins a group TPO. There are likely significant effects on the biodiversity assets.</t>
  </si>
  <si>
    <t>The site is in the Green Belt. Within ML017 Linby Wooded Farmland – The condition of the landscape is Moderate. The landscape has a Moderate character strength. The overall landscape strategy is Enhance. There is some existing screening to north with Sherwood Forest which screens views from the north. It is a large site in a countryside setting which is open and prominent in the north west of Hucknall.</t>
  </si>
  <si>
    <t>Grade 2, Grade 3, Non Agricultural</t>
  </si>
  <si>
    <t>Greenfield. Includes some ALC Grade 2.</t>
  </si>
  <si>
    <t>Flood Zone 1. Risk of surface water flooding on less than half the site.</t>
  </si>
  <si>
    <t>Development of a mix of housing and employment uses (likely to be over 10 hectares) on this large site will support the local economy and have a significant positive effect on this objective.</t>
  </si>
  <si>
    <t>HK029</t>
  </si>
  <si>
    <t>Land North of Wood yard, Wood Lane, Hucknall</t>
  </si>
  <si>
    <t>Wood Lane</t>
  </si>
  <si>
    <t>HK030</t>
  </si>
  <si>
    <t>Land North of Wood Lane, Hucknall</t>
  </si>
  <si>
    <t>HK031</t>
  </si>
  <si>
    <t>Barbara Square, Hucknall</t>
  </si>
  <si>
    <t>Barbara Square</t>
  </si>
  <si>
    <t>0.13 ha.</t>
  </si>
  <si>
    <t>20299</t>
  </si>
  <si>
    <t>859</t>
  </si>
  <si>
    <t>229</t>
  </si>
  <si>
    <t>1601</t>
  </si>
  <si>
    <t>1019</t>
  </si>
  <si>
    <t>15728</t>
  </si>
  <si>
    <t>674m from Hucknall National Church of England (VA) Primary School - Not via direct route</t>
  </si>
  <si>
    <t>1596</t>
  </si>
  <si>
    <t>1591</t>
  </si>
  <si>
    <t>2990</t>
  </si>
  <si>
    <t>116</t>
  </si>
  <si>
    <t>1936</t>
  </si>
  <si>
    <t>1775</t>
  </si>
  <si>
    <t>18654</t>
  </si>
  <si>
    <t>26986</t>
  </si>
  <si>
    <t>Within 800m/ 10 minute walk of a bus stop.</t>
  </si>
  <si>
    <t>HK032</t>
  </si>
  <si>
    <t>Chestnut Grove, Hucknall</t>
  </si>
  <si>
    <t>Chestnut Grove</t>
  </si>
  <si>
    <t>19254</t>
  </si>
  <si>
    <t>952</t>
  </si>
  <si>
    <t>316</t>
  </si>
  <si>
    <t>237</t>
  </si>
  <si>
    <t>3368</t>
  </si>
  <si>
    <t>16659</t>
  </si>
  <si>
    <t>173m from Butler's Hill Infant and Nursery School</t>
  </si>
  <si>
    <t>Yes - within E01027930</t>
  </si>
  <si>
    <t>The site is within 800m/10 minute walking distance of a primary school, bus stop, post office. The site is within a deprived area (25% most deprived, 2019 IMD) and within 800m of an employment area.</t>
  </si>
  <si>
    <t>1448</t>
  </si>
  <si>
    <t>328</t>
  </si>
  <si>
    <t>874</t>
  </si>
  <si>
    <t>399</t>
  </si>
  <si>
    <t>4025</t>
  </si>
  <si>
    <t>20205</t>
  </si>
  <si>
    <t>29161</t>
  </si>
  <si>
    <t>Flood Zone 1 Small area at risk of surface flooding on eastern part of the site.</t>
  </si>
  <si>
    <t>673 - No direct route</t>
  </si>
  <si>
    <t>Within 800m/ 10 minute walk of a bus stop and primary school.</t>
  </si>
  <si>
    <t>HK033</t>
  </si>
  <si>
    <t>Christchurch Road, Hucknall</t>
  </si>
  <si>
    <t>Christchurch Grove</t>
  </si>
  <si>
    <t>HK034</t>
  </si>
  <si>
    <t>Farley's Lane, Hucknall</t>
  </si>
  <si>
    <t>0.85 ha.</t>
  </si>
  <si>
    <t>No GP facilities within 800m. Would involve loss of open space. No conflicting neighbouring uses.</t>
  </si>
  <si>
    <t>19766</t>
  </si>
  <si>
    <t>1176</t>
  </si>
  <si>
    <t>720</t>
  </si>
  <si>
    <t>414</t>
  </si>
  <si>
    <t>3485</t>
  </si>
  <si>
    <t>2194</t>
  </si>
  <si>
    <t>16112</t>
  </si>
  <si>
    <t>723m from Butler's Hill Infant and Nursery School - Not via direct route</t>
  </si>
  <si>
    <t>1084</t>
  </si>
  <si>
    <t>545</t>
  </si>
  <si>
    <t>305</t>
  </si>
  <si>
    <t>1793</t>
  </si>
  <si>
    <t>4139</t>
  </si>
  <si>
    <t>20605</t>
  </si>
  <si>
    <t>28877</t>
  </si>
  <si>
    <t>The site is in the Green Belt. Within ML018 River Leen Corridor – The condition of the landscape is Moderate.  Overall the strength of character is Moderate.  The overall landscape strategy is Enhance. The site is well contained within the landscape and screened by mature trees particularly to the south and residential development to the north.</t>
  </si>
  <si>
    <t>Greenfield site. ALC Grade 3 but more detail is required to establish whether it is BMV.</t>
  </si>
  <si>
    <t>Flood Zone 1. Small area at risk of surface flooding on eastern part of the site.</t>
  </si>
  <si>
    <t>Within 800m/ 10 minute walk of bus stop and primary school.</t>
  </si>
  <si>
    <t>HK035</t>
  </si>
  <si>
    <t>Hawthorne Avenue, Hucknall</t>
  </si>
  <si>
    <t>Hawthorn Avenue</t>
  </si>
  <si>
    <t>0.1 ha.</t>
  </si>
  <si>
    <t>505.604 - Not via direct route</t>
  </si>
  <si>
    <t>20315</t>
  </si>
  <si>
    <t>361</t>
  </si>
  <si>
    <t>600</t>
  </si>
  <si>
    <t>202</t>
  </si>
  <si>
    <t>2196</t>
  </si>
  <si>
    <t>2022</t>
  </si>
  <si>
    <t>15602</t>
  </si>
  <si>
    <t>468m from Holgate Primary and Nursery School</t>
  </si>
  <si>
    <t>671 - Not via direct route</t>
  </si>
  <si>
    <t>The site is within 800m/10 minute walking distance of a primary school and bus stop.</t>
  </si>
  <si>
    <t>1696</t>
  </si>
  <si>
    <t>816</t>
  </si>
  <si>
    <t>1934</t>
  </si>
  <si>
    <t>619</t>
  </si>
  <si>
    <t>2617</t>
  </si>
  <si>
    <t>2854</t>
  </si>
  <si>
    <t>19651</t>
  </si>
  <si>
    <t>27654</t>
  </si>
  <si>
    <t>HK036</t>
  </si>
  <si>
    <t>High Leys Road, Hucknall</t>
  </si>
  <si>
    <t>HK037</t>
  </si>
  <si>
    <t>Munks Avenue, Hucknall</t>
  </si>
  <si>
    <t>Munks Avenue</t>
  </si>
  <si>
    <t>0.07 ha.</t>
  </si>
  <si>
    <t>596.8 - Not via direct route</t>
  </si>
  <si>
    <t>20388</t>
  </si>
  <si>
    <t>665</t>
  </si>
  <si>
    <t>128</t>
  </si>
  <si>
    <t>2135</t>
  </si>
  <si>
    <t>2056</t>
  </si>
  <si>
    <t>15521</t>
  </si>
  <si>
    <t>434m from Holgate Primary and Nursery School</t>
  </si>
  <si>
    <t>755 - not via a direct route</t>
  </si>
  <si>
    <t>1641</t>
  </si>
  <si>
    <t>889</t>
  </si>
  <si>
    <t>1965</t>
  </si>
  <si>
    <t>2602</t>
  </si>
  <si>
    <t>2862</t>
  </si>
  <si>
    <t>19691</t>
  </si>
  <si>
    <t>27589</t>
  </si>
  <si>
    <t>Predominantly brownfield land.</t>
  </si>
  <si>
    <t>HK038</t>
  </si>
  <si>
    <t>Oak Grove, Hucknall</t>
  </si>
  <si>
    <t>Oak Grove</t>
  </si>
  <si>
    <t>652.002- Not via direct route</t>
  </si>
  <si>
    <t>19622</t>
  </si>
  <si>
    <t>916</t>
  </si>
  <si>
    <t>465</t>
  </si>
  <si>
    <t>149</t>
  </si>
  <si>
    <t>2124</t>
  </si>
  <si>
    <t>16315</t>
  </si>
  <si>
    <t>439m from Butler's Hill Infant and Nursery School - Oak Grove access</t>
  </si>
  <si>
    <t>1402</t>
  </si>
  <si>
    <t>883</t>
  </si>
  <si>
    <t>475</t>
  </si>
  <si>
    <t>2143</t>
  </si>
  <si>
    <t>3934</t>
  </si>
  <si>
    <t>20327</t>
  </si>
  <si>
    <t>28872</t>
  </si>
  <si>
    <t>HK039</t>
  </si>
  <si>
    <t>Piggins Croft, Yorke Street, Hucknall</t>
  </si>
  <si>
    <t>Yorke Street</t>
  </si>
  <si>
    <t>19692</t>
  </si>
  <si>
    <t>96</t>
  </si>
  <si>
    <t>2258</t>
  </si>
  <si>
    <t>1741</t>
  </si>
  <si>
    <t>16162</t>
  </si>
  <si>
    <t xml:space="preserve">The site is within Hucknall Town Centre Conservation Area and is close to a number of local heritage buildings one of which (The Post Office ref: 928), adjoins the site) which could be affected by redevelopment of the site. Development has the potential to cause substantial harm to the Conservation Area however, there may be potential for enhancement given the site is bounded by built development on all sides and comprises a car park. The area also forms part of a potential archaeological site. </t>
  </si>
  <si>
    <t>482m from Hucknall National Church of England (VA) Primary School</t>
  </si>
  <si>
    <t>2204</t>
  </si>
  <si>
    <t>482</t>
  </si>
  <si>
    <t>2000</t>
  </si>
  <si>
    <t>593</t>
  </si>
  <si>
    <t>2520</t>
  </si>
  <si>
    <t>2718</t>
  </si>
  <si>
    <t>19240</t>
  </si>
  <si>
    <t>27952</t>
  </si>
  <si>
    <t>631 - No direct route</t>
  </si>
  <si>
    <t>Development of housing or a mix of uses on this small site will support the local economy and have a minor positive effect on this objective.</t>
  </si>
  <si>
    <t>HK040</t>
  </si>
  <si>
    <t>Ruffs Farm, South of Laughton Crescent, Hucknall</t>
  </si>
  <si>
    <t>South of Laughton Crescent</t>
  </si>
  <si>
    <t>HK041</t>
  </si>
  <si>
    <t>South of Papplewick Lane, Hucknall</t>
  </si>
  <si>
    <t>HK042</t>
  </si>
  <si>
    <t>Yew Tree Road, Hucknall</t>
  </si>
  <si>
    <t>0.12 ha.</t>
  </si>
  <si>
    <t>Adjacent to public house.</t>
  </si>
  <si>
    <t>19356</t>
  </si>
  <si>
    <t>957</t>
  </si>
  <si>
    <t>419</t>
  </si>
  <si>
    <t>254</t>
  </si>
  <si>
    <t>3402</t>
  </si>
  <si>
    <t>1871</t>
  </si>
  <si>
    <t>16550</t>
  </si>
  <si>
    <t>253m from Butler's Hill Infant and Nursery School</t>
  </si>
  <si>
    <t xml:space="preserve">The site is within 800m/10 minute walking distance of a primary school and bus stop. </t>
  </si>
  <si>
    <t>1404</t>
  </si>
  <si>
    <t>862</t>
  </si>
  <si>
    <t>368</t>
  </si>
  <si>
    <t>2289</t>
  </si>
  <si>
    <t>4027</t>
  </si>
  <si>
    <t>20260</t>
  </si>
  <si>
    <t>29086</t>
  </si>
  <si>
    <t>786 - No direct route</t>
  </si>
  <si>
    <t>754 - No direct route</t>
  </si>
  <si>
    <t>HK043</t>
  </si>
  <si>
    <t>Lime Tree Road Allotments, Hucknall</t>
  </si>
  <si>
    <t>Lime Tree Road</t>
  </si>
  <si>
    <t>2.75 ha.</t>
  </si>
  <si>
    <t>Open space within 800m. No GP facilities within 800m. No conflicting neighbouring uses.</t>
  </si>
  <si>
    <t>19193</t>
  </si>
  <si>
    <t>1066</t>
  </si>
  <si>
    <t>376</t>
  </si>
  <si>
    <t>3504</t>
  </si>
  <si>
    <t>1646</t>
  </si>
  <si>
    <t>16592</t>
  </si>
  <si>
    <t>403m from Butler's Hill Infant and Nursery School</t>
  </si>
  <si>
    <t xml:space="preserve">The site is within 800m/10 minute walking distance of a primary school, bus stop and would provide affordable housing or contribution. </t>
  </si>
  <si>
    <t>1172</t>
  </si>
  <si>
    <t>373</t>
  </si>
  <si>
    <t>539</t>
  </si>
  <si>
    <t>133</t>
  </si>
  <si>
    <t>2187</t>
  </si>
  <si>
    <t>TPO RefNo168 - 24 individual trees and 2 groups of trees T46 Quercus robur</t>
  </si>
  <si>
    <t>4137</t>
  </si>
  <si>
    <t>20347</t>
  </si>
  <si>
    <t>29207</t>
  </si>
  <si>
    <t>The site contains TPO for individual and groups of trees which may be impacted by development.</t>
  </si>
  <si>
    <t>The site is in the Green Belt. The site is adjoins residential development to the north and is also reasonably well screened to the west, south and east. The site is not open or prominent in the landscape.</t>
  </si>
  <si>
    <t>Small greenfield site.</t>
  </si>
  <si>
    <t>791 - No direct route</t>
  </si>
  <si>
    <t>740 - No direct route</t>
  </si>
  <si>
    <t>HK044</t>
  </si>
  <si>
    <t>Charnwood Grove, Hucknall</t>
  </si>
  <si>
    <t>HK045</t>
  </si>
  <si>
    <t>Wigwam Lane,Part Leen Valley Golf Course, Hucknall</t>
  </si>
  <si>
    <t>HK046</t>
  </si>
  <si>
    <t>5.95 ha.</t>
  </si>
  <si>
    <t>17961</t>
  </si>
  <si>
    <t>1357</t>
  </si>
  <si>
    <t>470</t>
  </si>
  <si>
    <t>11</t>
  </si>
  <si>
    <t>2648</t>
  </si>
  <si>
    <t>17782</t>
  </si>
  <si>
    <t>Locally listed Lower Mill; Middle Mill (ref: 253) is ~11m to the south of the site. The site may harm its setting. The site also includes part of an archaeological site.</t>
  </si>
  <si>
    <t>1112m from Broomhill Junior School</t>
  </si>
  <si>
    <t>776 - Not via a direct route</t>
  </si>
  <si>
    <t>The site is within 800m/10 minute walking distance of a bus stop and would provide affordable housing or a contribution.</t>
  </si>
  <si>
    <t>2098</t>
  </si>
  <si>
    <t>1449</t>
  </si>
  <si>
    <t>3</t>
  </si>
  <si>
    <t>3089</t>
  </si>
  <si>
    <t>3327</t>
  </si>
  <si>
    <t>19276</t>
  </si>
  <si>
    <t>Adjacent to Mill Lakes, Bestwood LWS which includes Priority Habitat Deciduous woodland. There is potential for impacts on the LWS.</t>
  </si>
  <si>
    <t xml:space="preserve">The site is within the Green Belt. Within ML018 River Leen Corridor – The condition of the landscape is Moderate.  Overall the strength of character is Moderate.  The overall landscape strategy is Enhance. The site is screened by mature trees to the west, north and south and some trees and ribbon residential development to the east. </t>
  </si>
  <si>
    <t>Greenfield site. ALC Grade 3 but further information is required to determine whether it is BMV.</t>
  </si>
  <si>
    <t>Part of site is within Flood Zone 2. Contains a small area at risk of surface water flooding.</t>
  </si>
  <si>
    <t>584 - No direct route</t>
  </si>
  <si>
    <t>Within 800m/10 minute walk of a bus stop.</t>
  </si>
  <si>
    <t>251 - No direct route</t>
  </si>
  <si>
    <t>Zone 9</t>
  </si>
  <si>
    <t>The site is considered to have a neutral effect on this objective due to being located in Zone 9 of the 2016 Retail Study, which shows a low market share for centres in the District.</t>
  </si>
  <si>
    <t>HK047 (Composite Site - HK001, HK002, HK003 &amp; HK004)</t>
  </si>
  <si>
    <t>Common Lane, Hucknall</t>
  </si>
  <si>
    <t>17.5 ha</t>
  </si>
  <si>
    <t>21138</t>
  </si>
  <si>
    <t>1038</t>
  </si>
  <si>
    <t>1351</t>
  </si>
  <si>
    <t>559</t>
  </si>
  <si>
    <t>1343</t>
  </si>
  <si>
    <t>1665</t>
  </si>
  <si>
    <t>14073</t>
  </si>
  <si>
    <t>1011m from Hillside Primary and Nursery School</t>
  </si>
  <si>
    <t>The site is within 800m/10 minute walking distance of a bus stop, post office and would provide affordable housing. The site would also provide additional infrastructure given its size.</t>
  </si>
  <si>
    <t>1617</t>
  </si>
  <si>
    <t>2235</t>
  </si>
  <si>
    <t>2200</t>
  </si>
  <si>
    <t>19919</t>
  </si>
  <si>
    <t>The site includes Long Hill Disused Pit LWS and Priority Habitat dry acid grassland. Also adjoins a number of TPO trees. There are significant likely effects on the biodiversity assets.</t>
  </si>
  <si>
    <t>The site is within the Green Belt. Part of the site may be within S PZ 52  (SH 52) Watnall Coppice Wooded Estatelands -  The Landscape Condition is defined as Good.  The Landscape Sensitivity is defined as Moderate. The overall landscape strategy is Conserve &amp; Reinforce. There are some hedgerows and trees to the south, and existing residential development, but the site is largely open to the north.</t>
  </si>
  <si>
    <t>HK048 (Composite site HK021 and HK030)</t>
  </si>
  <si>
    <t>HK049</t>
  </si>
  <si>
    <t>Forest View Drive, Land South of Lynwood</t>
  </si>
  <si>
    <t>HK050</t>
  </si>
  <si>
    <t>Land rear 214 - 224 Nottingham Road, Hucknall</t>
  </si>
  <si>
    <t>1744</t>
  </si>
  <si>
    <t>148</t>
  </si>
  <si>
    <t>963m from Butler's Hill Infant and Nursery School</t>
  </si>
  <si>
    <t>147</t>
  </si>
  <si>
    <t>897</t>
  </si>
  <si>
    <t>1717</t>
  </si>
  <si>
    <t>The site does not contain any designated nature conservation assets and is not near to any designated sites.</t>
  </si>
  <si>
    <t>The site is in the Green Belt. Within ML018 River Leen Corridor - The condition of the landscape is Moderate.  Overall the strength of character is Moderate.  The overall landscape strategy is Enhance. The site is well screened by residential development to the east and mature trees to the other boundaries. There is also some existing development on site.</t>
  </si>
  <si>
    <t>701</t>
  </si>
  <si>
    <t>Within 800m/ 10 minute walk of a bus stop and railway station.</t>
  </si>
  <si>
    <t>686 - No direct route</t>
  </si>
  <si>
    <t>HK051 (composite site HK016, HHK034, Hk043 &amp; HK050)</t>
  </si>
  <si>
    <t>Land north of A611 / South of Broomhilll Farm, Hucknall incorporating land off Nottingham Road, Farleys Lane and Limetree Road Allotments</t>
  </si>
  <si>
    <t>H1Hc - combined</t>
  </si>
  <si>
    <t>1278</t>
  </si>
  <si>
    <t>Open space within 800m. No GP facilities within 800m. A611 adjacent to site which increases likelihood of noise/air pollution.</t>
  </si>
  <si>
    <t>635m from Butler's Hill Infant and Nursery School</t>
  </si>
  <si>
    <t>487</t>
  </si>
  <si>
    <t>1309</t>
  </si>
  <si>
    <t>1443</t>
  </si>
  <si>
    <t>The site is within 800m/10 minute walking distance of a primary school, bus stop and would provide affordable housing. The site would also provide additional infrastructure given its size.</t>
  </si>
  <si>
    <t xml:space="preserve">The site is in the Green Belt. Within ML018 River Leen Corridor - The condition of the landscape is Moderate.  Overall the strength of character is Moderate.  The overall landscape strategy is Enhance. The A611 runs along the southern boundary with mature tree screening. Residential development surrounds the north western and eastern boundaries. </t>
  </si>
  <si>
    <t>924</t>
  </si>
  <si>
    <t>Non SHELAA  Ref</t>
  </si>
  <si>
    <t>Aerial Way, Hucknall</t>
  </si>
  <si>
    <t>Off Aerial Way/ Watnall Road</t>
  </si>
  <si>
    <t>EM2 H1</t>
  </si>
  <si>
    <t xml:space="preserve">The site is close to two locally listed buildings (~71m at the closest point). However, there is intervening built development between the site and these buildings that would reduce the potential for effects. </t>
  </si>
  <si>
    <t>615 m from Holgate Primary and Nursery School</t>
  </si>
  <si>
    <t>121</t>
  </si>
  <si>
    <t>1006</t>
  </si>
  <si>
    <t>1359</t>
  </si>
  <si>
    <t xml:space="preserve">Yes - Ashfield 016E </t>
  </si>
  <si>
    <t>932</t>
  </si>
  <si>
    <t>782</t>
  </si>
  <si>
    <t>978</t>
  </si>
  <si>
    <t>770</t>
  </si>
  <si>
    <t>1571</t>
  </si>
  <si>
    <t>Within the Impact Risk zone for large non residential developments over 1,000m.</t>
  </si>
  <si>
    <t>3840</t>
  </si>
  <si>
    <t>20650</t>
  </si>
  <si>
    <t>28139</t>
  </si>
  <si>
    <t>The site does not contain any designated nature conservation sites and is not near to any designated sites. However, it is within an SSSI impact risk zone for a SSSI that may be sensitive to development here.</t>
  </si>
  <si>
    <t>KA001</t>
  </si>
  <si>
    <t>East of Derby Road, Kirkby-In Ashfield</t>
  </si>
  <si>
    <t>Derby Road</t>
  </si>
  <si>
    <t>Kirkby</t>
  </si>
  <si>
    <t>Kingsway</t>
  </si>
  <si>
    <t>KA002</t>
  </si>
  <si>
    <t>Beacon Farm, Derby Road, Kirkby-In Ashfield</t>
  </si>
  <si>
    <t>H1Ka</t>
  </si>
  <si>
    <t>2.36 ha.</t>
  </si>
  <si>
    <t>Adjacent to A611. Railway tunnel to south of site.</t>
  </si>
  <si>
    <t>No GP facilities within 800m. Open space within 800m. Adjacent to A611. Railway tunnel to south of site which may increase likelihood of air/noise pollution.</t>
  </si>
  <si>
    <t>22657</t>
  </si>
  <si>
    <t>694</t>
  </si>
  <si>
    <t>637</t>
  </si>
  <si>
    <t>75</t>
  </si>
  <si>
    <t>1977</t>
  </si>
  <si>
    <t>15051</t>
  </si>
  <si>
    <t>A local heritage asset (Winshaw-well Farm ref 419) is ~75m to the north east but is screened by trees. The site is considered unlikely to impact on the non-designated asset.</t>
  </si>
  <si>
    <t>648m from Kingsway Primary School - Not via a direct route</t>
  </si>
  <si>
    <t>1024</t>
  </si>
  <si>
    <t>656</t>
  </si>
  <si>
    <t>21</t>
  </si>
  <si>
    <t>15504</t>
  </si>
  <si>
    <t>22728</t>
  </si>
  <si>
    <t>Within 400m buffer of the Sherwood Forest ppSPA. The site is ~21m from Robin Hood Hills LWS but is separated from it by a main road. There are unlikely to be impacts on the LWS.</t>
  </si>
  <si>
    <t>The site is in the Green Belt. Within S PZ 11 (SH 11) Lindhurst Wooded Farmlands – The Landscape Condition is defined as Moderate. The Landscape Sensitivity is defined as Moderate   The overall landscape strategy is Conserve &amp; Create. The site is bounded by a mature tree belt to the north and west and road to the south which provides screening.</t>
  </si>
  <si>
    <t>Within 800m/10 minute walk of bus stop.</t>
  </si>
  <si>
    <t>Zone 4</t>
  </si>
  <si>
    <t xml:space="preserve">The site is likely to have a minor positive effect on Kirkby-in-Ashfield town centre based on the 2016 Retail Study (Zone 4). </t>
  </si>
  <si>
    <t>KA003</t>
  </si>
  <si>
    <t>Land off Millers Way, Kirkby-In Ashfield</t>
  </si>
  <si>
    <t xml:space="preserve">Millers Way </t>
  </si>
  <si>
    <t>Summit</t>
  </si>
  <si>
    <t>H1Kb</t>
  </si>
  <si>
    <t>1.63 ha.</t>
  </si>
  <si>
    <t>GP facilities within 800m. Would involve loss of open space. No conflicting neighbouring uses.</t>
  </si>
  <si>
    <t>23899</t>
  </si>
  <si>
    <t>838</t>
  </si>
  <si>
    <t>964</t>
  </si>
  <si>
    <t>3412</t>
  </si>
  <si>
    <t>974</t>
  </si>
  <si>
    <t>15159</t>
  </si>
  <si>
    <t>The site partially includes a local heritage asset (Railway line Kirby in Ashfield and Selston, ref 112) which runs along eastern boundary. Development may have an impact on the non-designated asset.</t>
  </si>
  <si>
    <t>381m from Jeffries Primary and Nursery School</t>
  </si>
  <si>
    <t>Yes -E01027952</t>
  </si>
  <si>
    <t>The site is within 800m/10 minute walking distance of a primary school, GP practice, bus stop, post office and would provide affordable housing. The site is within a deprived area (at least within 25% most deprived, 2019 IMD) and within 800m of an employment area.</t>
  </si>
  <si>
    <t>2117</t>
  </si>
  <si>
    <t>553</t>
  </si>
  <si>
    <t>1044</t>
  </si>
  <si>
    <t>144</t>
  </si>
  <si>
    <t>658</t>
  </si>
  <si>
    <t>TPO RefNo117 - T1-Ash</t>
  </si>
  <si>
    <t>1909</t>
  </si>
  <si>
    <t>14879</t>
  </si>
  <si>
    <t>21142</t>
  </si>
  <si>
    <t>There is a single TPO on the eastern boundary of the site which is unlikely to be affected by development.</t>
  </si>
  <si>
    <t>The site is in an urban location with surrounding development but provides open space. Loss may impact on the townscape.</t>
  </si>
  <si>
    <t>KA004</t>
  </si>
  <si>
    <t>Land off Thoresby Avenue, Kirkby-In Ashfield</t>
  </si>
  <si>
    <t>Thoresby Avenue</t>
  </si>
  <si>
    <t>Abbey Hill</t>
  </si>
  <si>
    <t>3.23 ha.</t>
  </si>
  <si>
    <t>22144</t>
  </si>
  <si>
    <t>1866</t>
  </si>
  <si>
    <t>1028</t>
  </si>
  <si>
    <t>806</t>
  </si>
  <si>
    <t>2100</t>
  </si>
  <si>
    <t>2447</t>
  </si>
  <si>
    <t>16317</t>
  </si>
  <si>
    <t>645m from Bracken Hill School - Not via a direct route</t>
  </si>
  <si>
    <t>2039</t>
  </si>
  <si>
    <t>1055</t>
  </si>
  <si>
    <t>1810</t>
  </si>
  <si>
    <t>211</t>
  </si>
  <si>
    <t>1766</t>
  </si>
  <si>
    <t>748</t>
  </si>
  <si>
    <t>22706</t>
  </si>
  <si>
    <t>The site is in the Green Belt. Within S PZ 11 (SH 11) Lindhurst Wooded Farmlands – The Landscape Condition is defined as Moderate. The Landscape Sensitivity is defined as Moderate   The overall landscape strategy is Conserve &amp; Create. Bounded by residential development to the west and south. Some hedgerow screening to the east but less so to the north.</t>
  </si>
  <si>
    <t>Within 800m/10 minutes walk of a bus stop but no other facilities.</t>
  </si>
  <si>
    <t>Zone 2</t>
  </si>
  <si>
    <t xml:space="preserve">The site is likely to have a minor positive effect on Kirkby-in-Ashfield town centre based on the 2016 Retail Study (Zone 2). </t>
  </si>
  <si>
    <t>KA005</t>
  </si>
  <si>
    <t>Land South of Diamond Avenue / West of Derby Road, Kirkby-In Ashfield</t>
  </si>
  <si>
    <t>KA006</t>
  </si>
  <si>
    <t xml:space="preserve">Land at Ash Farm / South of A38, Kirkby-In Ashfield </t>
  </si>
  <si>
    <t>Off A38</t>
  </si>
  <si>
    <t>Larwood</t>
  </si>
  <si>
    <t>KA007</t>
  </si>
  <si>
    <t>Land at Coxmoor Lodge Farm (13 Acre),  Kirkby-In Ashfield</t>
  </si>
  <si>
    <t>KA008</t>
  </si>
  <si>
    <t>Land at Coxmoor Lodge Farm (17 Acre), Kirkby-In Ashfield</t>
  </si>
  <si>
    <t>KA009</t>
  </si>
  <si>
    <t>Land at Coxmoor Lodge Farm (24 Acre), Kirkby-In Ashfield</t>
  </si>
  <si>
    <t>KA010</t>
  </si>
  <si>
    <t>Land at Coxmoor Lodge Farm (Sutton Enclosure), Kirkby-In Ashfield</t>
  </si>
  <si>
    <t>KA011</t>
  </si>
  <si>
    <t>Land at Doles Lane, Kirkby-In Ashfield</t>
  </si>
  <si>
    <t>H1Kc</t>
  </si>
  <si>
    <t>2.39 ha.</t>
  </si>
  <si>
    <t>25257</t>
  </si>
  <si>
    <t>66</t>
  </si>
  <si>
    <t>124</t>
  </si>
  <si>
    <t>281</t>
  </si>
  <si>
    <t>3655</t>
  </si>
  <si>
    <t>122</t>
  </si>
  <si>
    <t>13929</t>
  </si>
  <si>
    <t>The site is ~65m from the Kirkby Cross Conservation Area. There are also a number of Listed Buildings and a Scheduled Monument ~120m from the site. The site is separated from these assets by built development. It is considered that any change would constitute less than substantial harm.</t>
  </si>
  <si>
    <t>458m from Orchard Primary School and Nursery</t>
  </si>
  <si>
    <t>The site is within 800m/10 minute walking distance of a primary school and bus stop and would provide affordable housing.</t>
  </si>
  <si>
    <t>850</t>
  </si>
  <si>
    <t>1634</t>
  </si>
  <si>
    <t>1312</t>
  </si>
  <si>
    <t>330</t>
  </si>
  <si>
    <t>946</t>
  </si>
  <si>
    <t>3075</t>
  </si>
  <si>
    <t>15852</t>
  </si>
  <si>
    <t>19905</t>
  </si>
  <si>
    <t>Within ML020 Kirkby Plateau -  The landscape condition is Poor. The strength of character of this area is Moderate.  The overall landscape strategy is Enhance and Restore. Some mature trees to the west and south, residential development to the east which screens the site. The site is more open to the north but bounded by lane which includes some hedgerow on northern side.</t>
  </si>
  <si>
    <t>Grade 2, Urban</t>
  </si>
  <si>
    <t>Greenfield land. ALC Grade 2. Within the MSA and consultation area for Limestone.</t>
  </si>
  <si>
    <t>Flood Zone 1. Small area at risk of surface flooding</t>
  </si>
  <si>
    <t>Within 800m/10 minute walk of a bus stop and primary school.</t>
  </si>
  <si>
    <t>KA012</t>
  </si>
  <si>
    <t>Land off Farm View Road/ Walesby Drive, Kirkby-In Ashfield</t>
  </si>
  <si>
    <t>Off Walesby Drive</t>
  </si>
  <si>
    <t>H1Kd</t>
  </si>
  <si>
    <t>7.33 ha.</t>
  </si>
  <si>
    <t>22547</t>
  </si>
  <si>
    <t>2125</t>
  </si>
  <si>
    <t>745</t>
  </si>
  <si>
    <t>2794</t>
  </si>
  <si>
    <t>2169</t>
  </si>
  <si>
    <t>16401</t>
  </si>
  <si>
    <t>612m from Abbey Hill Primary &amp; Nursery</t>
  </si>
  <si>
    <t>The site is within 800m/10 minute walking distance of a primary school, bus stop and would provide affordable housing.</t>
  </si>
  <si>
    <t>1868</t>
  </si>
  <si>
    <t>1122</t>
  </si>
  <si>
    <t>1976</t>
  </si>
  <si>
    <t>771</t>
  </si>
  <si>
    <t>1805</t>
  </si>
  <si>
    <t>1484</t>
  </si>
  <si>
    <t>13627</t>
  </si>
  <si>
    <t>22058</t>
  </si>
  <si>
    <t>The site boundary adjoins the Green Belt boundary on its eastern boundary. Within S PZ 11 (SH 11) Lindhurst Wooded Farmlands – The Landscape Condition is defined as Moderate. The Landscape Sensitivity is defined as Moderate   The overall landscape strategy is Conserve &amp; Create. Bounded by residential development to the south and belt of woodland to the east. Some hedgerows to the north and west. The site rise from west to east which reduces openness.</t>
  </si>
  <si>
    <t>KA013</t>
  </si>
  <si>
    <t>Rear 27-67 Forest Road, Kirkby-In Ashfield</t>
  </si>
  <si>
    <t>Forest Road</t>
  </si>
  <si>
    <t>Annesley &amp; Kirkby Woodhouse</t>
  </si>
  <si>
    <t>KA014</t>
  </si>
  <si>
    <t>Green Farm, Kirkby Lane, Kirkby-In Ashfield</t>
  </si>
  <si>
    <t>Kirkby Lane</t>
  </si>
  <si>
    <t>Kirkby Cross &amp; Portland</t>
  </si>
  <si>
    <t>KA015</t>
  </si>
  <si>
    <t>Adj 53 Blidworth Road, Kirkby-In-Ashfield</t>
  </si>
  <si>
    <t>Blidworth Road</t>
  </si>
  <si>
    <t>2.44 ha.</t>
  </si>
  <si>
    <t>21681</t>
  </si>
  <si>
    <t>1863</t>
  </si>
  <si>
    <t>1407</t>
  </si>
  <si>
    <t>1265</t>
  </si>
  <si>
    <t>1769</t>
  </si>
  <si>
    <t>2584</t>
  </si>
  <si>
    <t>16661</t>
  </si>
  <si>
    <t>1115m from Bracken Hill School</t>
  </si>
  <si>
    <t>1458</t>
  </si>
  <si>
    <t>2159</t>
  </si>
  <si>
    <t>2150</t>
  </si>
  <si>
    <t>654</t>
  </si>
  <si>
    <t>13952</t>
  </si>
  <si>
    <t>23200</t>
  </si>
  <si>
    <t>A LWS (Blidworh Road Verge) adjoins the site to the south which may be impacted by development of the site.</t>
  </si>
  <si>
    <t>The site is in the Green Belt. Within S PZ 11 (SH 11) Lindhurst Wooded Farmlands – The Landscape Condition is defined as Moderate. The Landscape Sensitivity is defined as Moderate   The overall landscape strategy is Conserve &amp; Create. The site is bounded by hedgerows and some trees on all boundaries and ribbon residential development to the west. The site is not prominent int he landscape.</t>
  </si>
  <si>
    <t>KA016</t>
  </si>
  <si>
    <t>West of Derby Road, Kirkby-In Ashfield</t>
  </si>
  <si>
    <t>12.68 ha.</t>
  </si>
  <si>
    <t xml:space="preserve">787.16 - No direct route </t>
  </si>
  <si>
    <t>22348</t>
  </si>
  <si>
    <t>1174</t>
  </si>
  <si>
    <t>343</t>
  </si>
  <si>
    <t>267</t>
  </si>
  <si>
    <t>1916</t>
  </si>
  <si>
    <t>15472</t>
  </si>
  <si>
    <t>531m from Kingsway Primary School - No direct route</t>
  </si>
  <si>
    <t>787.16 - No direct route</t>
  </si>
  <si>
    <t>The site is not within 800m/10 minute walking distance of services but would provide affordable housing.</t>
  </si>
  <si>
    <t>1658</t>
  </si>
  <si>
    <t>426</t>
  </si>
  <si>
    <t>302</t>
  </si>
  <si>
    <t>14712</t>
  </si>
  <si>
    <t>22495</t>
  </si>
  <si>
    <t>The site includes a LWS (Halfmoon Plantation) and is within 400m buffer of the Sherwood Forest ppSPA.</t>
  </si>
  <si>
    <t>The site is in the Green Belt. Within S PZ 11 (SH 11) Lindhurst Wooded Farmlands – The Landscape Condition is defined as Moderate. The Landscape Sensitivity is defined as Moderate   The overall landscape strategy is Conserve &amp; Create. Bounded by residential development to the west and hedgerow to the north, south and east (with A611 also on the eastern boundary). Not overly prominent in the landscape.</t>
  </si>
  <si>
    <t>KA017</t>
  </si>
  <si>
    <t>West of Derby Road/ South of Diamond Avenue, Kirkby-In Ashfield</t>
  </si>
  <si>
    <t>5.96 ha.</t>
  </si>
  <si>
    <t>737.24 - No direct route</t>
  </si>
  <si>
    <t>22291</t>
  </si>
  <si>
    <t>406</t>
  </si>
  <si>
    <t>383</t>
  </si>
  <si>
    <t>2024</t>
  </si>
  <si>
    <t>1948</t>
  </si>
  <si>
    <t>15687</t>
  </si>
  <si>
    <t>606m from Bracken Hill School - No direct route</t>
  </si>
  <si>
    <t>1958</t>
  </si>
  <si>
    <t>462</t>
  </si>
  <si>
    <t>1179</t>
  </si>
  <si>
    <t>270</t>
  </si>
  <si>
    <t>1151</t>
  </si>
  <si>
    <t>485</t>
  </si>
  <si>
    <t>14551</t>
  </si>
  <si>
    <t>22478</t>
  </si>
  <si>
    <t>KA018</t>
  </si>
  <si>
    <t>Off Penny Emma Way, Kirkby Hardwick, Kirkby-In Ashfield</t>
  </si>
  <si>
    <t>0.58 ha.</t>
  </si>
  <si>
    <t>South of large industrial estate.</t>
  </si>
  <si>
    <t>No GP facilities within 800m. Would involve partial loss of open space. South of large industrial estate which may increase likelihood of air/noise pollution.</t>
  </si>
  <si>
    <t>24292</t>
  </si>
  <si>
    <t>1247</t>
  </si>
  <si>
    <t>1100</t>
  </si>
  <si>
    <t>3688</t>
  </si>
  <si>
    <t>1861</t>
  </si>
  <si>
    <t>15683</t>
  </si>
  <si>
    <t>The site is adjacent o Kirkby Hardwick (ref: 199) and Farm Buildings (ref: 450). Development may not be able to enhance the setting of these assets.</t>
  </si>
  <si>
    <t>677m from Leamington Primary and Nursery Academy - no direct route</t>
  </si>
  <si>
    <t>753 - No direct route</t>
  </si>
  <si>
    <t>Yes -E01027954</t>
  </si>
  <si>
    <t>The site is within 800m/10 minute walking distance of a bus stop. The site is within a deprived area (at least 25% most deprived, 2019 IMD) and within 800m of an employment area.</t>
  </si>
  <si>
    <t>787</t>
  </si>
  <si>
    <t>2400</t>
  </si>
  <si>
    <t>1994</t>
  </si>
  <si>
    <t>3015</t>
  </si>
  <si>
    <t>13896</t>
  </si>
  <si>
    <t>20489</t>
  </si>
  <si>
    <t>Greenfield land. ALC Grade 2. Within the MSA and consultation area for Limestone</t>
  </si>
  <si>
    <t>Zone 1</t>
  </si>
  <si>
    <t xml:space="preserve">The site is likely to have a minor positive effect on Kirkby-in-Ashfield town centre based on the 2016 Retail Study (Zone 1). </t>
  </si>
  <si>
    <t>KA019</t>
  </si>
  <si>
    <t>Land rear of 257-275 Nuncargate Road, Nuncargate, Kirkby-In-Ashfield</t>
  </si>
  <si>
    <t>0.49 ha.</t>
  </si>
  <si>
    <t>23292</t>
  </si>
  <si>
    <t>893</t>
  </si>
  <si>
    <t>979</t>
  </si>
  <si>
    <t>1467</t>
  </si>
  <si>
    <t>1721</t>
  </si>
  <si>
    <t>14425</t>
  </si>
  <si>
    <t>The Cricketers Arms adjoins the site (ref 952). The setting may be harm ed by development of the site.</t>
  </si>
  <si>
    <t>586m from Annesley Primary and Nursery School - No direct route</t>
  </si>
  <si>
    <t>The site is within 800m/10 minute walking distance of a bus stop and post office.</t>
  </si>
  <si>
    <t>530</t>
  </si>
  <si>
    <t>510</t>
  </si>
  <si>
    <t>1302</t>
  </si>
  <si>
    <t>16289</t>
  </si>
  <si>
    <t>22413</t>
  </si>
  <si>
    <t xml:space="preserve">The site is in the Green Belt. Within ML019 Kirkby Quarry, Portland Park and Rise Hill – The landscape condition varies from Poor to Moderate. The strength of landscape character is Poor.  The overall landscape strategy is Create. Residential development screens to the south and trees to the remaining boundaries. </t>
  </si>
  <si>
    <t>Grade 4</t>
  </si>
  <si>
    <t xml:space="preserve">Greenfield site. ALC Grade 4. </t>
  </si>
  <si>
    <t>Within 800m/ 10 minute walk of a bus stop and post office.</t>
  </si>
  <si>
    <t>KA020</t>
  </si>
  <si>
    <t>North east of J27, West of Sherwood Business Park, A608, Annesley</t>
  </si>
  <si>
    <t>A608</t>
  </si>
  <si>
    <t>Promotors identifies 18 ha</t>
  </si>
  <si>
    <t>S8</t>
  </si>
  <si>
    <t>382</t>
  </si>
  <si>
    <t>1352</t>
  </si>
  <si>
    <t>23769</t>
  </si>
  <si>
    <t>1674</t>
  </si>
  <si>
    <t>734</t>
  </si>
  <si>
    <t>387</t>
  </si>
  <si>
    <t>105</t>
  </si>
  <si>
    <t>12299</t>
  </si>
  <si>
    <t>Scheduled Monument of 'Fishponds 170m south of Damstead Farm'  is ~100m to the north. Development may harm its setting. The site is also located in proximity to Annesley Hall Registered Park and Garden and if developed cumulatively with other sites close to this asset could result in substantial harm.</t>
  </si>
  <si>
    <t>1815m from Kirkby Woodhouse Primary School and Nursery</t>
  </si>
  <si>
    <t>301</t>
  </si>
  <si>
    <t>1326</t>
  </si>
  <si>
    <t>3742</t>
  </si>
  <si>
    <t>The site is not within 800m/10 minute walking distance of an area in at least the top 25% most deprived (IMD, 2019).</t>
  </si>
  <si>
    <t>213</t>
  </si>
  <si>
    <t>2852</t>
  </si>
  <si>
    <t>2402</t>
  </si>
  <si>
    <t>556</t>
  </si>
  <si>
    <t>Within the Impact Risk zone for large non residential developments outside existing settlements.</t>
  </si>
  <si>
    <t>2875</t>
  </si>
  <si>
    <t>18351</t>
  </si>
  <si>
    <t>22231</t>
  </si>
  <si>
    <t>Davis's Bottom Pasture LWS is adjacent to the site boundary to the north and east. Deciduous woodland priority habitat to the east and good quality improved grassland to the north. Within the Impact Risk zone for large non residential developments outside existing settlements.</t>
  </si>
  <si>
    <t>The site is in the Green Belt. Within ML019 Kirkby Quarry, Portland Park and Rise Hill – The landscape condition varies from Poor to Moderate. The strength of landscape character is Poor.  The overall landscape strategy is Create. The site is bounded by existing employment development to the east but is more open to the west although some screening exists.</t>
  </si>
  <si>
    <t>Grade 3, Grade 4</t>
  </si>
  <si>
    <t>Greenfield site. Includes some ALC Grade 3 but more detail is required to establish whether it is BMV.</t>
  </si>
  <si>
    <t>Flood Zone 1. Small area at risk of surface flooding in comparison to site area.</t>
  </si>
  <si>
    <t>3067</t>
  </si>
  <si>
    <t>130</t>
  </si>
  <si>
    <t>Employment development will have a positive effect on this objective. The site is not within walking distance of neighbouring residential areas.</t>
  </si>
  <si>
    <t xml:space="preserve">The site is over 10 hectares in size. The development of larger sites for employment use will support the achievement of this objective and significantly contribute to the range of sites available. </t>
  </si>
  <si>
    <t>KA021</t>
  </si>
  <si>
    <t>Mowlands, Off Sutton Road, Kirkby-In Ashfield</t>
  </si>
  <si>
    <t>144.5 ha.</t>
  </si>
  <si>
    <t>A38 to the north of site.</t>
  </si>
  <si>
    <t>No GP facilities within 800m. Would involve loss of some open space. A38 to the north of the site which may increase likelihood of air/noise pollution.</t>
  </si>
  <si>
    <t>25035</t>
  </si>
  <si>
    <t>57</t>
  </si>
  <si>
    <t>3011</t>
  </si>
  <si>
    <t>12975</t>
  </si>
  <si>
    <t>The site includes part of the Kirkby Cross Conservation Area in the south east of the site. Additionally, there are Listed Buildings and a Scheduled Monument within the boundary. There is potential for substantial harm to the designated heritage assets. However, the majority of the site is away from these assets and screened by built development. An archaeological site is also on the site.</t>
  </si>
  <si>
    <t>924m from Orchard Primary School and Nursery</t>
  </si>
  <si>
    <t>The site is within 800m/10 minute walking distance of a bus stop and would provide affordable housing. The site would also provide additional infrastructure given its size.</t>
  </si>
  <si>
    <t>1409</t>
  </si>
  <si>
    <t>887</t>
  </si>
  <si>
    <t>424</t>
  </si>
  <si>
    <t>SSSI Impact Zone for large infrastructure such as warehousing over 1,000m2</t>
  </si>
  <si>
    <t>TPO RefNo101 - Pine tree</t>
  </si>
  <si>
    <t>2847</t>
  </si>
  <si>
    <t>15082</t>
  </si>
  <si>
    <t>18659</t>
  </si>
  <si>
    <t>The site contains five LWS (Ashfield District by-pass Meadows, Boar Hill, Pinxton Lane, Springfield Cottage Grasslands and Springfield Grassland Ext) and is adjacent to a number of others. The site includes some ancient woodland in the north west. The site also contains Priority Habitat of deciduous woodland. The site is also partially within the SSSI Impact Zone for large infrastructure such as warehousing over 1,000m2.</t>
  </si>
  <si>
    <t>Within ML020 Kirkby Plateau in north and eastern side -  The landscape condition is Poor. The strength of character of this area is Moderate.  The overall landscape strategy is Enhance and Restore. Within NC05 Kirkby Coalfield Farmlands/Kirkby Vales to the west and south – The landscape condition is Moderate. The character strength of this area is Moderate. The overall landscape strategy is Enhance. Bounded by mature woodland and A38 to the north which screens views. Bounded by existing development to the east which also screens views. Mature trees partially line the boundary to the west which is defined by hedgerows within field boundaries. The site is large and undulating and is fairly open and prominent.</t>
  </si>
  <si>
    <t>Grade 2, Grade 4, Urban</t>
  </si>
  <si>
    <t>Greenfield land. Includes ALC Grade 2. Within the MSA and consultation area for Limestone.</t>
  </si>
  <si>
    <t>Development of a mix of housing and employment uses will support the local economy and have a positive effect on this objective. The site is within walking distance of neighbouring residential areas.</t>
  </si>
  <si>
    <t>Development of a mix of housing and employment uses (over 10 hectares) on this large site will support the local economy and have a significant positive effect on this objective.</t>
  </si>
  <si>
    <t>KA022</t>
  </si>
  <si>
    <t>The Paddocks, Kirkby-In Ashfield</t>
  </si>
  <si>
    <t>Park Lane</t>
  </si>
  <si>
    <t>Travelling Showman</t>
  </si>
  <si>
    <t>H2a</t>
  </si>
  <si>
    <t>H2a(a)</t>
  </si>
  <si>
    <t>1.59 ha for Travelling Showpeople.</t>
  </si>
  <si>
    <t>No GP facilities within 2,000m. Open space within 800m. No conflicting neighbouring uses.</t>
  </si>
  <si>
    <t>25273</t>
  </si>
  <si>
    <t>609</t>
  </si>
  <si>
    <t>2695</t>
  </si>
  <si>
    <t>604</t>
  </si>
  <si>
    <t>13089</t>
  </si>
  <si>
    <t>1201m from Orchard Primary School and Nursery</t>
  </si>
  <si>
    <t>The site is within 800m/10 minute walking distance of a bus stop and would provide plots for Travelling Showpeople.</t>
  </si>
  <si>
    <t>1739</t>
  </si>
  <si>
    <t>1833</t>
  </si>
  <si>
    <t>983</t>
  </si>
  <si>
    <t>6</t>
  </si>
  <si>
    <t>632</t>
  </si>
  <si>
    <t>Within SSSI Impact Zone for 50 dwellings or more outside settlements/100 dwellings.</t>
  </si>
  <si>
    <t>3058</t>
  </si>
  <si>
    <t>16876</t>
  </si>
  <si>
    <t>20425</t>
  </si>
  <si>
    <t>The site is ~6m from a LWS (Pinxton Road Grasslands) but is separated from it by a track/public footpath. Within SSSI Impact Zone for 100 dwellings/ 50 dwellings or more outside settlements.</t>
  </si>
  <si>
    <t xml:space="preserve">Within NC05 Kirkby Coalfield Farmlands/Kirkby Vales  – The landscape condition is Moderate. The character strength of this area is Moderate. The overall landscape strategy is Enhance. Bounded by existing development with range of employment uses to the east. Mature hedgerow to the north and south but open to the west. </t>
  </si>
  <si>
    <t>KA023</t>
  </si>
  <si>
    <t>North West Derby Road, Kirkby-In-Ashfield</t>
  </si>
  <si>
    <t>KA024</t>
  </si>
  <si>
    <t>Land off Abbey Road / Richmond Road, Kirkby-In Ashfield</t>
  </si>
  <si>
    <t>H1Km</t>
  </si>
  <si>
    <t>1.69 ha.</t>
  </si>
  <si>
    <t>No GP facilities within 800m. Open space adjoins the site. No conflicting neighbouring uses.</t>
  </si>
  <si>
    <t>22259</t>
  </si>
  <si>
    <t>2030</t>
  </si>
  <si>
    <t>1188</t>
  </si>
  <si>
    <t>903</t>
  </si>
  <si>
    <t>2301</t>
  </si>
  <si>
    <t>2544</t>
  </si>
  <si>
    <t>16475</t>
  </si>
  <si>
    <t>649m from Abbey Hill Primary &amp; Nursery</t>
  </si>
  <si>
    <t>The site is within 800m/10 minute walking distance of a primary school, bus stop and would provide affordable housing or contributions.</t>
  </si>
  <si>
    <t>1885</t>
  </si>
  <si>
    <t>1181</t>
  </si>
  <si>
    <t>1973</t>
  </si>
  <si>
    <t>944</t>
  </si>
  <si>
    <t>13887</t>
  </si>
  <si>
    <t>22758</t>
  </si>
  <si>
    <t xml:space="preserve">The site is in the Green Belt. Within S PZ 11 (SH 11) Lindhurst Wooded Farmlands – The Landscape Condition is defined as Moderate. The Landscape Sensitivity is defined as Moderate   The overall landscape strategy is Conserve &amp; Create. Bounded by residential development to the west but relatively open to the remaining boundaries. </t>
  </si>
  <si>
    <t>KA025</t>
  </si>
  <si>
    <t>South east of M1 Junction 27, Annesley</t>
  </si>
  <si>
    <t>Agents suggest approx. 20 ha developable</t>
  </si>
  <si>
    <t>405</t>
  </si>
  <si>
    <t>1773</t>
  </si>
  <si>
    <t>23259</t>
  </si>
  <si>
    <t>1809</t>
  </si>
  <si>
    <t>491</t>
  </si>
  <si>
    <t>12524</t>
  </si>
  <si>
    <t>The site is adjacent to Annesley Hall Registered Park and Garden which is adjacent to the eastern boundary. There is potential for development of the site to have substantial harm on the setting of the designated Park and Garden if developed cumulatively with other sites close to this asset.</t>
  </si>
  <si>
    <t>2236m from Bagthorpe Primary School</t>
  </si>
  <si>
    <t>385</t>
  </si>
  <si>
    <t>1751</t>
  </si>
  <si>
    <t>4216</t>
  </si>
  <si>
    <t>4</t>
  </si>
  <si>
    <t>3244</t>
  </si>
  <si>
    <t>2745</t>
  </si>
  <si>
    <t>1206</t>
  </si>
  <si>
    <t>2559</t>
  </si>
  <si>
    <t>18447</t>
  </si>
  <si>
    <t>22987</t>
  </si>
  <si>
    <t>Two LWS adjacent to the southern boundary (Oak Plantation - Annesley and Weavers Lane Grassland). Includes an area of priotiy habitat of Deciduous woodland. Within the Impact Risk zone for large non residential developments outside existing settlements.</t>
  </si>
  <si>
    <t>The site is within the Green Belt. Within NC04 Moorgreen Rolling Woodland - The condition of the area is Moderate.  The character is Strong.  The overall landscape strategy is Conserve and Enhance. The site is bounded by mature trees which provide some screening.</t>
  </si>
  <si>
    <t>Large greenfield site. ALC Grade 3 but more detail is required to establish whether it is BMV.</t>
  </si>
  <si>
    <t>2793</t>
  </si>
  <si>
    <t>674</t>
  </si>
  <si>
    <t>KA026</t>
  </si>
  <si>
    <t>Land off Diamond Avenue, Kirkby-In-Ashfield</t>
  </si>
  <si>
    <t>H1Ke</t>
  </si>
  <si>
    <t>2.11 ha.</t>
  </si>
  <si>
    <t>22784</t>
  </si>
  <si>
    <t>1784</t>
  </si>
  <si>
    <t>580</t>
  </si>
  <si>
    <t>227</t>
  </si>
  <si>
    <t>2539</t>
  </si>
  <si>
    <t>1857</t>
  </si>
  <si>
    <t>15807</t>
  </si>
  <si>
    <t>173m from Bracken Hill School</t>
  </si>
  <si>
    <t xml:space="preserve">The site is within 800m/10 minute walking distance of a primary school, GP practice, bus stop, post office and employment area and would provide affordable housing. </t>
  </si>
  <si>
    <t>2300</t>
  </si>
  <si>
    <t>484</t>
  </si>
  <si>
    <t>1304</t>
  </si>
  <si>
    <t>614</t>
  </si>
  <si>
    <t>1251</t>
  </si>
  <si>
    <t>TPO RefNo079 - T2-Beech</t>
  </si>
  <si>
    <t>963</t>
  </si>
  <si>
    <t>14521</t>
  </si>
  <si>
    <t>22219</t>
  </si>
  <si>
    <t xml:space="preserve">There is a TPO in the south eastern corner of the site but no designated conservation sites close to the site. </t>
  </si>
  <si>
    <t>The site is in an urban location with surrounding development but provides open space although it is not particularly visible due to trees which line the boundary. Loss may impact on the townscape.</t>
  </si>
  <si>
    <t>Within 800m/10 minute walk of a bus stop, GP practice, post office and primary school.</t>
  </si>
  <si>
    <t>KA027</t>
  </si>
  <si>
    <t>East of Lowmoor Road, Kirkby-In-Ashfield</t>
  </si>
  <si>
    <t>14.81 ha.</t>
  </si>
  <si>
    <t>23592</t>
  </si>
  <si>
    <t>1562</t>
  </si>
  <si>
    <t>69</t>
  </si>
  <si>
    <t>2895</t>
  </si>
  <si>
    <t>1349</t>
  </si>
  <si>
    <t>16166</t>
  </si>
  <si>
    <t>The site is ~ 70m to Kirkby Hardwick (ref: 199) and Farm Buildings (ref: 450). However, there is built development and a main road that screens the site from these assets.</t>
  </si>
  <si>
    <t>1310m from Leamington Primary and Nursery Academy</t>
  </si>
  <si>
    <t>Yes -E01027951</t>
  </si>
  <si>
    <t>The site is within 800m/10 minute walking distance of a bus stop, and would provide affordable housing. The site is within a deprived area (at least 25% most deprived, 2019 IMD) and within 800m of an employment area.</t>
  </si>
  <si>
    <t>2499</t>
  </si>
  <si>
    <t>761</t>
  </si>
  <si>
    <t>2053</t>
  </si>
  <si>
    <t>515</t>
  </si>
  <si>
    <t>2059</t>
  </si>
  <si>
    <t>2232</t>
  </si>
  <si>
    <t>13235</t>
  </si>
  <si>
    <t>Partially within S PZ 11 (SH 11) Lindhurst Wooded Farmlands at the eastern edge – The Landscape Condition is defined as Moderate. The Landscape Sensitivity is defined as Moderate. Bounded by development on the north (residential), west and southern boundaries (Lowmoor business park) which provides screening. Hedgerows to the eastern boundary. Slopes from south west up to north east.</t>
  </si>
  <si>
    <t>Within 800m/10 minute walk of a bus stop, railway station, GP practice.</t>
  </si>
  <si>
    <t>Land East of Lowmoor Road, Kirkby-in-Ashfield</t>
  </si>
  <si>
    <t>Allocation</t>
  </si>
  <si>
    <t>EM2 K4</t>
  </si>
  <si>
    <t>204</t>
  </si>
  <si>
    <t>810</t>
  </si>
  <si>
    <t>1376</t>
  </si>
  <si>
    <t>Within 800m/10 minute walk of a bus stop, railway station.</t>
  </si>
  <si>
    <t>Employment development will have a positive effect on this objective. The site is within walking distance of neighbouring residential areas.</t>
  </si>
  <si>
    <t>KA028</t>
  </si>
  <si>
    <t>East of Mill Lane, Kirkby-In-Ashfield</t>
  </si>
  <si>
    <t>Housing (or employment)</t>
  </si>
  <si>
    <t>None identified - Flood Zone 1</t>
  </si>
  <si>
    <t>Employment (or housing)</t>
  </si>
  <si>
    <t>KA029</t>
  </si>
  <si>
    <t>Warwick Close, Kirkby-In-Ashfield</t>
  </si>
  <si>
    <t>H1Kf</t>
  </si>
  <si>
    <t>Built Out</t>
  </si>
  <si>
    <t>0.75 ha.</t>
  </si>
  <si>
    <t>694.13 - not via direct route</t>
  </si>
  <si>
    <t>22702</t>
  </si>
  <si>
    <t>2120</t>
  </si>
  <si>
    <t>2681</t>
  </si>
  <si>
    <t>2217</t>
  </si>
  <si>
    <t>16266</t>
  </si>
  <si>
    <t>275m from Abbey Hill Primary &amp; Nursery</t>
  </si>
  <si>
    <t>2234</t>
  </si>
  <si>
    <t>797</t>
  </si>
  <si>
    <t>1683</t>
  </si>
  <si>
    <t>1274</t>
  </si>
  <si>
    <t>22341</t>
  </si>
  <si>
    <t>KA030</t>
  </si>
  <si>
    <t>Van Elle, Kirkby Lane, Kirkby-In-Ashfield</t>
  </si>
  <si>
    <t>B6019</t>
  </si>
  <si>
    <t>KA031</t>
  </si>
  <si>
    <t>Garage site off Abbey Road, Kirkby-In-Ashfield</t>
  </si>
  <si>
    <t>KA032</t>
  </si>
  <si>
    <t>Garage site off Central Avenue, Kirkby-In-Ashfield</t>
  </si>
  <si>
    <t>0.09
0.29</t>
  </si>
  <si>
    <t>H1Kl</t>
  </si>
  <si>
    <t>0.29 ha.</t>
  </si>
  <si>
    <t>673.20 - No direct route</t>
  </si>
  <si>
    <t>23196</t>
  </si>
  <si>
    <t>1426</t>
  </si>
  <si>
    <t>93</t>
  </si>
  <si>
    <t>68</t>
  </si>
  <si>
    <t>1519</t>
  </si>
  <si>
    <t>15166</t>
  </si>
  <si>
    <t xml:space="preserve">The site is within ~100m of designated and non-designated heritage assets but it is considered unlikely to impact on a designated or non-designated heritage asset or its setting. </t>
  </si>
  <si>
    <t>110m from Kingsway Primary School</t>
  </si>
  <si>
    <t>727 - No direct route</t>
  </si>
  <si>
    <t>1715</t>
  </si>
  <si>
    <t>114</t>
  </si>
  <si>
    <t>659</t>
  </si>
  <si>
    <t>636</t>
  </si>
  <si>
    <t>965</t>
  </si>
  <si>
    <t>15369</t>
  </si>
  <si>
    <t>22189</t>
  </si>
  <si>
    <t>KA033</t>
  </si>
  <si>
    <t>Garage site off Darley Avenue, Kirkby-In-Ashfield</t>
  </si>
  <si>
    <t>KA034</t>
  </si>
  <si>
    <t>Garage site off Minster Close, Kirkby-In-Ashfield</t>
  </si>
  <si>
    <t>KA035</t>
  </si>
  <si>
    <t>Land east of Sutton Parkway Station, Kirkby-In-Ashfield</t>
  </si>
  <si>
    <t>26.1 ha.</t>
  </si>
  <si>
    <t>Industrial area to south.</t>
  </si>
  <si>
    <t>No GP facilities within 800m. Open space adjoins the site. Industrial area to south which may increase likelihood of air/noise pollution.</t>
  </si>
  <si>
    <t>23211</t>
  </si>
  <si>
    <t>1189</t>
  </si>
  <si>
    <t>The site is ~70m to Kirkby Hardwick (ref: 199) and Farm Buildings (ref: 450). However, there is built development and a main road that screens the development site.</t>
  </si>
  <si>
    <t>1452m from Leamington Primary and Nursery Academy</t>
  </si>
  <si>
    <t xml:space="preserve">The site is within 800m/10 minute walking distance of a bus stop, and would provide affordable housing. The site would also provide additional infrastructure given its size. The site is within a deprived area (at least within 25% most deprived, 2019 IMD) and within 800m of an employment area. </t>
  </si>
  <si>
    <t>2260</t>
  </si>
  <si>
    <t>2061</t>
  </si>
  <si>
    <t>1931</t>
  </si>
  <si>
    <t>13074</t>
  </si>
  <si>
    <t>Partially within S PZ 11 (SH 11) Lindhurst Wooded Farmlands to the east – The Landscape Condition is defined as Moderate. The Landscape Sensitivity is defined as Moderate   The overall landscape strategy is Conserve &amp; Create. The site is screened on the western side by built development (Lowmoor Business Park and residential development). To the west the land is more open and rises from the east leading to greater prominence in a relatively open rural landscape.</t>
  </si>
  <si>
    <t>Large greenfield site. Some ALC Grade 3 but more detail is required to establish whether it is BMV.</t>
  </si>
  <si>
    <t>Within 800m/10 minute walk of a bus stop and railway station.</t>
  </si>
  <si>
    <t xml:space="preserve">The site is likely to have a minor positive effect on Sutton in Ashfield town centre based on the 2016 Retail Study (Zone 1). </t>
  </si>
  <si>
    <t>KA036</t>
  </si>
  <si>
    <t>Land adjacent No.2 The Promenade, Kirkby-In-Ashfield</t>
  </si>
  <si>
    <t>22838</t>
  </si>
  <si>
    <t>2177</t>
  </si>
  <si>
    <t>1332</t>
  </si>
  <si>
    <t>759</t>
  </si>
  <si>
    <t>2962</t>
  </si>
  <si>
    <t>2302</t>
  </si>
  <si>
    <t>16431</t>
  </si>
  <si>
    <t>455m from Abbey Hill Primary &amp; Nursery</t>
  </si>
  <si>
    <t>2225</t>
  </si>
  <si>
    <t>1131</t>
  </si>
  <si>
    <t>1988</t>
  </si>
  <si>
    <t>1049</t>
  </si>
  <si>
    <t>1590</t>
  </si>
  <si>
    <t>13921</t>
  </si>
  <si>
    <t>22197</t>
  </si>
  <si>
    <t>Small brownfield site</t>
  </si>
  <si>
    <t>KA037</t>
  </si>
  <si>
    <t>Land off Spruce Grove, Kirkby-In-Ashfield</t>
  </si>
  <si>
    <t>0.15 ha.</t>
  </si>
  <si>
    <t>676.2 - No direct route</t>
  </si>
  <si>
    <t>23059</t>
  </si>
  <si>
    <t>1904</t>
  </si>
  <si>
    <t>1190</t>
  </si>
  <si>
    <t>558</t>
  </si>
  <si>
    <t>3099</t>
  </si>
  <si>
    <t>2040</t>
  </si>
  <si>
    <t>381m from Abbey Hill Primary &amp; Nursery</t>
  </si>
  <si>
    <t>782 - no direct route</t>
  </si>
  <si>
    <t>2453</t>
  </si>
  <si>
    <t>936</t>
  </si>
  <si>
    <t>1782</t>
  </si>
  <si>
    <t>801</t>
  </si>
  <si>
    <t>1593</t>
  </si>
  <si>
    <t>1647</t>
  </si>
  <si>
    <t>14083</t>
  </si>
  <si>
    <t>21948</t>
  </si>
  <si>
    <t>KA038</t>
  </si>
  <si>
    <t>Land behind 126 Skegby Road, Kirkby-In-Ashfield</t>
  </si>
  <si>
    <t>H1Kg</t>
  </si>
  <si>
    <t>0.55 ha.</t>
  </si>
  <si>
    <t>24063</t>
  </si>
  <si>
    <t>392</t>
  </si>
  <si>
    <t>127</t>
  </si>
  <si>
    <t>1235</t>
  </si>
  <si>
    <t>1130</t>
  </si>
  <si>
    <t>13465</t>
  </si>
  <si>
    <t>168m from Kirkby Woodhouse Primary School and Nursery</t>
  </si>
  <si>
    <t xml:space="preserve">The site is within 800m/10 minute walking distance of a primary school, GP practice, bus stop and post office. </t>
  </si>
  <si>
    <t>967</t>
  </si>
  <si>
    <t>1537</t>
  </si>
  <si>
    <t>969</t>
  </si>
  <si>
    <t>363</t>
  </si>
  <si>
    <t>Within SSSI Impact Zone for 100 dwellings/50 dwellings or more outside settlements.</t>
  </si>
  <si>
    <t>2192</t>
  </si>
  <si>
    <t>17110</t>
  </si>
  <si>
    <t>21947</t>
  </si>
  <si>
    <t>The site does not contain any designated nature conservation assets and is not near to any designated sites. Within SSSI Impact Zone for 100 dwellings/50 dwellings or more outside settlements.</t>
  </si>
  <si>
    <t xml:space="preserve">Small greenfield site. </t>
  </si>
  <si>
    <t>KA039</t>
  </si>
  <si>
    <t>Land off Main Road, Nuncargate</t>
  </si>
  <si>
    <t>1.5 ha.</t>
  </si>
  <si>
    <t>723.53 - No direct route</t>
  </si>
  <si>
    <t>23841</t>
  </si>
  <si>
    <t>1415</t>
  </si>
  <si>
    <t>438</t>
  </si>
  <si>
    <t>73</t>
  </si>
  <si>
    <t>1330</t>
  </si>
  <si>
    <t>1416</t>
  </si>
  <si>
    <t>13745</t>
  </si>
  <si>
    <t>256m from Kirkby Woodhouse Primary School and Nursery</t>
  </si>
  <si>
    <t>The site is within 800m/10 minute walking distance of a primary school, bus stop and post office and would provide affordable housing or contributions.</t>
  </si>
  <si>
    <t>886</t>
  </si>
  <si>
    <t>1220</t>
  </si>
  <si>
    <t>1893</t>
  </si>
  <si>
    <t>16778</t>
  </si>
  <si>
    <t>21968</t>
  </si>
  <si>
    <t>The site does not contain or is not near to any designated sites. Partially within SSSI Impact Zone for 100 dwellings/50 dwellings or more outside settlements.</t>
  </si>
  <si>
    <t>The site is in the Green Belt. Within ML019 Kirkby Quarry, Portland Park and Rise Hill – The landscape condition varies from Poor to Moderate. The strength of landscape character is Poor.  The overall landscape strategy is Create. The site bounded by hedgerow and contains matures trees.</t>
  </si>
  <si>
    <t>Greenfield site. ALC Grade 4.</t>
  </si>
  <si>
    <t>Within 800m/10 minute walk of a bus stop, post office and primary school.</t>
  </si>
  <si>
    <t>KA040</t>
  </si>
  <si>
    <t>Cuttings Farm, Kings Mill Road South (A38), Sutton in Ashfield</t>
  </si>
  <si>
    <t>Kings Mill Road South (A38)</t>
  </si>
  <si>
    <t>KA041</t>
  </si>
  <si>
    <t>Franderground Farm, Kirkby Lane, Pixton</t>
  </si>
  <si>
    <t>Pinxton</t>
  </si>
  <si>
    <t>Mixed use site for housing and employment</t>
  </si>
  <si>
    <t>34.67 ha.</t>
  </si>
  <si>
    <t>No GP facilities within 2,000m. Open space within 2,000m. No conflicting neighbouring uses.</t>
  </si>
  <si>
    <t>25973</t>
  </si>
  <si>
    <t>948</t>
  </si>
  <si>
    <t>912</t>
  </si>
  <si>
    <t>3479</t>
  </si>
  <si>
    <t>12379</t>
  </si>
  <si>
    <t>The site is within ~30m of the locally listed Franderground Farm (ref: 403). The setting of the asset may be harmed through development.</t>
  </si>
  <si>
    <t>1647m from Orchard Primary School and Nursery</t>
  </si>
  <si>
    <t>51</t>
  </si>
  <si>
    <t>2452</t>
  </si>
  <si>
    <t>1687</t>
  </si>
  <si>
    <t>1268</t>
  </si>
  <si>
    <t>TPO RefNo068 -W1 - Woodlands</t>
  </si>
  <si>
    <t>3736</t>
  </si>
  <si>
    <t>16881</t>
  </si>
  <si>
    <t>18598</t>
  </si>
  <si>
    <t>The site contains part of Franderground Farm Disused Railine, Maghole Brook and Ashfield District Dumble LWS, and Pinxton Lane LWS which adjoins the southern boundary. Additionally there is group TPO that runs through the site in the north are from north west to the south east. There is also a Priority Habitat of deciduous woodland on site. Ancient woodland is also close to the site boundary.</t>
  </si>
  <si>
    <t>Within NC05 Kirkby Coalfield Farmlands/Kirkby Vales  – The landscape condition is Moderate. The character strength of this area is Moderate. The overall landscape strategy is Enhance. The site is undulating and open within the landscape forming part of the rural area west of Kirkby-in-Ashfield. The site does include some mature trees including the belt of trees in the north east but hedgerows provide little screening.</t>
  </si>
  <si>
    <t>Large greenfield site. Within MSA for coal. Some ALC Grade 3 but more detail is required to establish whether it is BMV.</t>
  </si>
  <si>
    <t xml:space="preserve">Development of a mix of housing and employment uses will support the local economy and have a positive effect on this objective. </t>
  </si>
  <si>
    <t>Development of a mix of uses including housing and employment will support the local economy and have a minor positive effect on this objective.</t>
  </si>
  <si>
    <t>Zone 4/6</t>
  </si>
  <si>
    <t xml:space="preserve">The site is likely to have a minor positive effect on Kirkby-in-Ashfield/Sutton in Ashfield town centre based on the 2016 Retail Study (Zone 4/6). </t>
  </si>
  <si>
    <t>KA042</t>
  </si>
  <si>
    <t>Cliff Farm, Cliff Lane, Pinxton</t>
  </si>
  <si>
    <t>Cliff Lane</t>
  </si>
  <si>
    <t>21.5 ha.</t>
  </si>
  <si>
    <t>26536</t>
  </si>
  <si>
    <t>708</t>
  </si>
  <si>
    <t>3786</t>
  </si>
  <si>
    <t>1381</t>
  </si>
  <si>
    <t>11878</t>
  </si>
  <si>
    <t>The site includes the local listed Cliff Farmhouse and Cart Shed (ref: 402). The asset may be lost or harmed through development.</t>
  </si>
  <si>
    <t>2117m from Orchard Primary School and Nursery</t>
  </si>
  <si>
    <t>671</t>
  </si>
  <si>
    <t>2732</t>
  </si>
  <si>
    <t>2245</t>
  </si>
  <si>
    <t>1855</t>
  </si>
  <si>
    <t>4314</t>
  </si>
  <si>
    <t>17325</t>
  </si>
  <si>
    <t>18829</t>
  </si>
  <si>
    <t>The site is adjacent to Pinxton Lane LWS which may be impacted by development.</t>
  </si>
  <si>
    <t>Within NC05 Kirkby Coalfield Farmlands/Kirkby Vales  – The landscape condition is Moderate. The character strength of this area is Moderate. The overall landscape strategy is Enhance. The site generally slopes upwards from the south west. Although there is some hedgerow and mature trees that screen the site it is largely open within the landscape.</t>
  </si>
  <si>
    <t>Large predominantly greenfield site. Within MSA for coal. Some ALC Grade 3 but more detail is required to establish whether it is BMV.</t>
  </si>
  <si>
    <t>Development of a mix of housing and employment/commercial uses will support the local economy and have a positive effect on this objective. The site is within walking distance of neighbouring residential areas.</t>
  </si>
  <si>
    <t>KA043</t>
  </si>
  <si>
    <t>1.26 ha.</t>
  </si>
  <si>
    <t>26919</t>
  </si>
  <si>
    <t>2005</t>
  </si>
  <si>
    <t>763</t>
  </si>
  <si>
    <t>3985</t>
  </si>
  <si>
    <t>1559</t>
  </si>
  <si>
    <t>11839</t>
  </si>
  <si>
    <t>The site within ~6m of the locally listed Cliff Farmhouse and Cart Shed (ref: 402). The asset may be lost or its setting harmed through development.</t>
  </si>
  <si>
    <t>2122m from Holly Hill Primary and Nursery School</t>
  </si>
  <si>
    <t>The site is within 800m/10 minute walking distance of a bus stop and would provide affordable housing or contributions.</t>
  </si>
  <si>
    <t>1264</t>
  </si>
  <si>
    <t>2709</t>
  </si>
  <si>
    <t>2655</t>
  </si>
  <si>
    <t>283</t>
  </si>
  <si>
    <t>2025</t>
  </si>
  <si>
    <t>4734</t>
  </si>
  <si>
    <t>17268</t>
  </si>
  <si>
    <t>18942</t>
  </si>
  <si>
    <t xml:space="preserve">Within NC05 Kirkby Coalfield Farmlands/Kirkby Vales  – The landscape condition is Moderate. The character strength of this area is Moderate. The overall landscape strategy is Enhance. The site is screened from the wider landscape with mature trees and hedgerows on each boundary. </t>
  </si>
  <si>
    <t>Large greenfield site. Within MSA for coal. ALC Grade 3 but more detail is required to establish whether it is BMV.</t>
  </si>
  <si>
    <t>KA044</t>
  </si>
  <si>
    <t>Shire Carr Farm, Kirkby Lane</t>
  </si>
  <si>
    <t>Mixed use site for housing and employment, Travelling Showmen</t>
  </si>
  <si>
    <t>7.07 ha.</t>
  </si>
  <si>
    <t>26256</t>
  </si>
  <si>
    <t>1078</t>
  </si>
  <si>
    <t>279</t>
  </si>
  <si>
    <t>3666</t>
  </si>
  <si>
    <t>12430</t>
  </si>
  <si>
    <t>1731m from Orchard Primary School and Nursery</t>
  </si>
  <si>
    <t>736</t>
  </si>
  <si>
    <t>2739</t>
  </si>
  <si>
    <t>1966</t>
  </si>
  <si>
    <t>88</t>
  </si>
  <si>
    <t>1556</t>
  </si>
  <si>
    <t>4023</t>
  </si>
  <si>
    <t>17162</t>
  </si>
  <si>
    <t>19100</t>
  </si>
  <si>
    <t>Within NC05 Kirkby Coalfield Farmlands/Kirkby Vales  – The landscape condition is Moderate. The character strength of this area is Moderate. The overall landscape strategy is Enhance. There is some existing screening from trees and hedgerows to the west, north and east but fairly open in the landscape to the south. The site sits within a rural landscape and would affect openness.</t>
  </si>
  <si>
    <t>Greenfield site. Within MSA for coal. Some ALC Grade 3 but more detail is required to establish whether it is BMV.</t>
  </si>
  <si>
    <t xml:space="preserve">Development of a mix of housing and employment/commercial uses will support the local economy and have a positive effect on this objective. </t>
  </si>
  <si>
    <t>KA045</t>
  </si>
  <si>
    <t>Kirkby Cliff Farm, Cliff Lane</t>
  </si>
  <si>
    <t>1856</t>
  </si>
  <si>
    <t>352</t>
  </si>
  <si>
    <t>54</t>
  </si>
  <si>
    <t>4033</t>
  </si>
  <si>
    <t>986</t>
  </si>
  <si>
    <t>11748</t>
  </si>
  <si>
    <t xml:space="preserve">The site well screened from two locally listed assets of which the closest is ~54m from the site. The site is unlikely to impact on the non-designated heritage assets or setting. </t>
  </si>
  <si>
    <t>2404m from Orchard Primary School and Nursery</t>
  </si>
  <si>
    <t>2713</t>
  </si>
  <si>
    <t>2657</t>
  </si>
  <si>
    <t>2071</t>
  </si>
  <si>
    <t>4706</t>
  </si>
  <si>
    <t>17008</t>
  </si>
  <si>
    <t>18436</t>
  </si>
  <si>
    <t>The site includes LWS (Maghole Brook and Ashfield District Dumble and Mawkins Lane) that follow the boundary in the north/north east and development is likely to have a significant impact on these sites. Land adjacent to the site is identified Priority Habitat deciduous woodland and wood pasture and parkland.</t>
  </si>
  <si>
    <t>Within NC05 Kirkby Coalfield Farmlands/Kirkby Vales  – The landscape condition is Moderate. The character strength of this area is Moderate. The overall landscape strategy is Enhance. The site benefits from screening in the south and west with mature tree belt which may limit views from the west apart from the more open northern section of the site. However, the site is open and reasonably prominent in the landscape within a rural setting.</t>
  </si>
  <si>
    <t>736 - No direct route</t>
  </si>
  <si>
    <t>Employment development will have a positive effect on this objective. The site is within walking distance of neighbouring residential areas west of the M1.</t>
  </si>
  <si>
    <t>KA046</t>
  </si>
  <si>
    <t>Land Off Hucknall Road, Newstead</t>
  </si>
  <si>
    <t>Hucknall Road</t>
  </si>
  <si>
    <t>Newstead</t>
  </si>
  <si>
    <t>Annesley &amp; kirkby Woodhouse</t>
  </si>
  <si>
    <t>H1Kh</t>
  </si>
  <si>
    <t>2.50 ha.</t>
  </si>
  <si>
    <t>No GP facilities within 800m. Would involve loss of some open space. No conflicting neighbouring uses.</t>
  </si>
  <si>
    <t>21645</t>
  </si>
  <si>
    <t>194</t>
  </si>
  <si>
    <t>266</t>
  </si>
  <si>
    <t>444</t>
  </si>
  <si>
    <t>1104</t>
  </si>
  <si>
    <t>15177</t>
  </si>
  <si>
    <t>The site is ~37m from the Annesley Conservation Area north of the site. Although there is potential for some harm to the Conservation Area this potential is lessened by Hazelford Way which includes bunds on either side of the road. Additionally, the Conservation Area includes a new housing estate immediately north of Hazelford Way.</t>
  </si>
  <si>
    <t>1396m from Annesley Primary and Nursery School</t>
  </si>
  <si>
    <t>2511</t>
  </si>
  <si>
    <t>2414</t>
  </si>
  <si>
    <t>10</t>
  </si>
  <si>
    <t>1452</t>
  </si>
  <si>
    <t>Within SSSI Impact Zone for 100 dwellings or more outside settlements.</t>
  </si>
  <si>
    <t>652</t>
  </si>
  <si>
    <t>16564</t>
  </si>
  <si>
    <t>24296</t>
  </si>
  <si>
    <t>Adjacent to Annesley Forest LWS which may be negative affected by development of the site. A large part of the site area is Priority Habitat of Deciduous woodland. Within SSSI Impact Zone for 100 dwellings or more outside settlements.</t>
  </si>
  <si>
    <t xml:space="preserve">Within S PZ 16 Annesley Wooded Estatelands. The landscape condition is Good. The Landscape Sensitivity is defined as Low. The overall landscape strategy is Reinforce.  The site is within the Green Belt. The site is reasonable well screened but rises steeply in places. The sites includes a number of mature trees which contribute to the character of the area. </t>
  </si>
  <si>
    <t>Within 800m/10 minute walk of a bus stop, railway station and post office.</t>
  </si>
  <si>
    <t>KA047 (composite site KA007, KA008, KA009, KA0010 &amp; KA012)</t>
  </si>
  <si>
    <t>Land at Coxmoor Lodge Farm/ off Farm View Road/Walesby Drive (larger site)</t>
  </si>
  <si>
    <t>KA048</t>
  </si>
  <si>
    <t>Land off Thoresby Avenue/Abbey Road, Kirkby in Ashfield</t>
  </si>
  <si>
    <t>Thoresby Avenue/Abbey Road</t>
  </si>
  <si>
    <t>10.03 ha.</t>
  </si>
  <si>
    <t>No GP facilities within 800m. Open space within 800m.</t>
  </si>
  <si>
    <t>22056</t>
  </si>
  <si>
    <t>704m from Abbey Hill Primary &amp; Nursery - No direct route</t>
  </si>
  <si>
    <t>1787</t>
  </si>
  <si>
    <t>13863</t>
  </si>
  <si>
    <t>The site is within. Within S PZ 11 (SH 11) Lindhurst Wooded Farmlands – The Landscape Condition is defined as Moderate. The Landscape Sensitivity is defined as Moderate   The overall landscape strategy is Conserve &amp; Create. Bounded by residential development to the west and south. Some hedgerow screening to the east but less so to the north where it is fairly open.</t>
  </si>
  <si>
    <t xml:space="preserve">KA051    Includes KA041, KA042, KA043, &amp; KA044, </t>
  </si>
  <si>
    <t>Potential new settlement site located between Kirkby Lane and Pinxton Lane</t>
  </si>
  <si>
    <t>2239</t>
  </si>
  <si>
    <t>25967</t>
  </si>
  <si>
    <t>396</t>
  </si>
  <si>
    <t>3477</t>
  </si>
  <si>
    <t>The site includes the local listed Cliff Farmhouse and Cart Shed (ref: 402). There are three other locally listed buildings close to the western, southern and eastern boundaries. The asset may be lost or harmed through development.</t>
  </si>
  <si>
    <t>1925m from Orchard Primary School and Nursery.</t>
  </si>
  <si>
    <t>594</t>
  </si>
  <si>
    <t>2279</t>
  </si>
  <si>
    <t>3074</t>
  </si>
  <si>
    <t>2445</t>
  </si>
  <si>
    <t>1682</t>
  </si>
  <si>
    <t>1262</t>
  </si>
  <si>
    <t>TPO RefNo068 (Land known as the Dumbles and Franderground Farm Kirkby-in-Ashfield, Notts)</t>
  </si>
  <si>
    <t>3730</t>
  </si>
  <si>
    <t>16821</t>
  </si>
  <si>
    <t>18206</t>
  </si>
  <si>
    <t>The site contains part of Mawkin Lane Grassland LWS, Franderground Farm Disused Railine, Maghole Brook and Ashfield District Dumble LWS, and Pinxton Lane LWS which adjoins the southern boundary. Additionally there is group TPO that runs through the site in the north east to the south east. There is also a Priority Habitat of deciduous woodland on site. Ancient woodland is also close to the site boundary.</t>
  </si>
  <si>
    <t>2801</t>
  </si>
  <si>
    <t>16</t>
  </si>
  <si>
    <t>KA052</t>
  </si>
  <si>
    <t>The Paddocks, Park Lane, Kirkby-In Ashfield</t>
  </si>
  <si>
    <t>Spring Meadow, Park Lane</t>
  </si>
  <si>
    <t>H2a(b)</t>
  </si>
  <si>
    <t>1.7 ha for Travelling Showpeople</t>
  </si>
  <si>
    <t>2650</t>
  </si>
  <si>
    <t>702</t>
  </si>
  <si>
    <t>12995</t>
  </si>
  <si>
    <t xml:space="preserve">1295m from Orchard Primary School and Nursery </t>
  </si>
  <si>
    <t>1670</t>
  </si>
  <si>
    <t>2094</t>
  </si>
  <si>
    <t>no</t>
  </si>
  <si>
    <t>1731</t>
  </si>
  <si>
    <t>1914</t>
  </si>
  <si>
    <t>1025</t>
  </si>
  <si>
    <t>9</t>
  </si>
  <si>
    <t>742</t>
  </si>
  <si>
    <t>3102</t>
  </si>
  <si>
    <t>16976</t>
  </si>
  <si>
    <t>20373</t>
  </si>
  <si>
    <t>The site is ~9m from a LWS (Pinxton Road Grasslands) but is separated from it by a track/public footpath. Within SSSI Impact Zone for 100 dwellings/ 50 dwellings or more outside settlements.</t>
  </si>
  <si>
    <t xml:space="preserve">Within NC05 Kirkby Coalfield Farmlands/Kirkby Vales  – The landscape condition is Moderate. The character strength of this area is Moderate. The overall landscape strategy is Enhance. Bounded by existing development with range of employment uses to the east. Mature hedgerow to the north but open to the south and west. </t>
  </si>
  <si>
    <t>1923</t>
  </si>
  <si>
    <t>186</t>
  </si>
  <si>
    <t>KA053</t>
  </si>
  <si>
    <t>Land east of  Sherwood Business Park A611, Annesley</t>
  </si>
  <si>
    <t>Derby Road (A611)</t>
  </si>
  <si>
    <t>631</t>
  </si>
  <si>
    <t>14341</t>
  </si>
  <si>
    <t xml:space="preserve">Grade II* Registered Park and Garden of Annesley Park adjoins the site's southern boundary. Potential for harm to the setting o of this asset. Locally listed Little Oak Plantation to the north east. </t>
  </si>
  <si>
    <t>816m from Annesley Primary and Nursery School</t>
  </si>
  <si>
    <t>141</t>
  </si>
  <si>
    <t>2771</t>
  </si>
  <si>
    <t>1667</t>
  </si>
  <si>
    <t>1635</t>
  </si>
  <si>
    <t>1233</t>
  </si>
  <si>
    <t>16745</t>
  </si>
  <si>
    <t>23405</t>
  </si>
  <si>
    <t>Adjacent to Annesley Forest LWS and ancient woodland. Adjacent to Deciduous woodland. In SSSI risk zone for Large non residential developments outside existing settlements/urban areas where footprint exceeds 1ha.</t>
  </si>
  <si>
    <t>S PZ 16 ( SH16) Annesley Wooded Estatelands - The Landscape Condition is defined as Good.  The Landscape Sensitivity is defined as Low. The overall landscape strategy is Reinforce. Within Green Belt</t>
  </si>
  <si>
    <t>Grade 3, Non Agricultural, Urban</t>
  </si>
  <si>
    <t>1358</t>
  </si>
  <si>
    <t>143</t>
  </si>
  <si>
    <t>Land off Laburnum Avenue Kirkby -in Ashfield</t>
  </si>
  <si>
    <t xml:space="preserve"> </t>
  </si>
  <si>
    <t>H1Kk</t>
  </si>
  <si>
    <t>1.06 ha.</t>
  </si>
  <si>
    <t>13486</t>
  </si>
  <si>
    <t>865m from Orchard Primary School and Nursery</t>
  </si>
  <si>
    <t>1184</t>
  </si>
  <si>
    <t>1607</t>
  </si>
  <si>
    <t>The site is within 800m/10 minute walking distance of a bus stop and would provide affordable housing or make a contribution.</t>
  </si>
  <si>
    <t>1779</t>
  </si>
  <si>
    <t>647</t>
  </si>
  <si>
    <t>82</t>
  </si>
  <si>
    <t>263</t>
  </si>
  <si>
    <t>2702</t>
  </si>
  <si>
    <t>16540</t>
  </si>
  <si>
    <t>20587</t>
  </si>
  <si>
    <t>The site is ~82   m from a LWS (Kirkby Grives II) with intervening development. Within SSSI Impact Zone for 100 dwellings/ 50 dwellings or more outside settlements.</t>
  </si>
  <si>
    <t xml:space="preserve">Within NC05 Kirkby Coalfield Farmlands/Kirkby Vales  – The landscape condition is Moderate. The character strength of this area is Moderate. The overall landscape strategy is Enhance. Bounded by existing development to the north. Tres to south provide some screening. </t>
  </si>
  <si>
    <t>200</t>
  </si>
  <si>
    <t xml:space="preserve">Kings Mill Road, Kirkby-in-Ashfield
</t>
  </si>
  <si>
    <t xml:space="preserve">Off Penny Emma Way </t>
  </si>
  <si>
    <t xml:space="preserve"> EM2 K1</t>
  </si>
  <si>
    <t>3931</t>
  </si>
  <si>
    <t>1846</t>
  </si>
  <si>
    <t>15543</t>
  </si>
  <si>
    <t>485m Leamington Primary and Nursery Academy</t>
  </si>
  <si>
    <t>338</t>
  </si>
  <si>
    <t>483</t>
  </si>
  <si>
    <t>675</t>
  </si>
  <si>
    <t xml:space="preserve">Yes - Ashfield 003C </t>
  </si>
  <si>
    <t>1905</t>
  </si>
  <si>
    <t>381</t>
  </si>
  <si>
    <t>12</t>
  </si>
  <si>
    <t>2001</t>
  </si>
  <si>
    <t>3177</t>
  </si>
  <si>
    <t>13877</t>
  </si>
  <si>
    <t>20141</t>
  </si>
  <si>
    <t>Kirkby Dismantled Railway LWS south of site (south of B6021). Low potential for impact.</t>
  </si>
  <si>
    <t>Brownfield. Within MSA for limestone but in built up area.</t>
  </si>
  <si>
    <t xml:space="preserve">Park Lane, Kirkby-in-Ashfield.
</t>
  </si>
  <si>
    <t>Off Park Lane</t>
  </si>
  <si>
    <t>EM2 K2</t>
  </si>
  <si>
    <t>2408</t>
  </si>
  <si>
    <t>536</t>
  </si>
  <si>
    <t>13330</t>
  </si>
  <si>
    <t>Locally listed asset Kirkby Mill 25m to the south east. Intervening development.</t>
  </si>
  <si>
    <t>1061m from Kirkby Woodhouse Primary School and Nursery</t>
  </si>
  <si>
    <t>242</t>
  </si>
  <si>
    <t>1405</t>
  </si>
  <si>
    <t>1759</t>
  </si>
  <si>
    <t>1813</t>
  </si>
  <si>
    <t>643</t>
  </si>
  <si>
    <t>60</t>
  </si>
  <si>
    <t>2707</t>
  </si>
  <si>
    <t>20559</t>
  </si>
  <si>
    <t>Within SSSI Risk zone for Large infrastructure such as warehousing / industry where total net additional gross internal floorspace following development is 1,000m² or more. Close to LWS but within built development area.</t>
  </si>
  <si>
    <t xml:space="preserve">Brownfield. </t>
  </si>
  <si>
    <t>Portland Industrial Park, Kirkby-in-Ashfield</t>
  </si>
  <si>
    <t>Off Wolsey Drive or Welsh Croft Close</t>
  </si>
  <si>
    <t>EM2 K3</t>
  </si>
  <si>
    <t>3691</t>
  </si>
  <si>
    <t>1679</t>
  </si>
  <si>
    <t>15751</t>
  </si>
  <si>
    <t>Adjoins locally listed Railway line, Kirkby in Ashfield and Selston. There may be impacts on its setting.</t>
  </si>
  <si>
    <t>996m from Leamington Primary and Nursery Academy</t>
  </si>
  <si>
    <t>175</t>
  </si>
  <si>
    <t>1192</t>
  </si>
  <si>
    <t xml:space="preserve">Yes - Ashfield 008A  </t>
  </si>
  <si>
    <t>2173</t>
  </si>
  <si>
    <t>1547</t>
  </si>
  <si>
    <t>1927</t>
  </si>
  <si>
    <t>160</t>
  </si>
  <si>
    <t>1532</t>
  </si>
  <si>
    <t>14088</t>
  </si>
  <si>
    <t>20930</t>
  </si>
  <si>
    <t>Within SSSI Risk zone for industrial development that may cause air pollution</t>
  </si>
  <si>
    <t>KA056</t>
  </si>
  <si>
    <t xml:space="preserve">Land between Derby Road and Kingsway Cemetary, Kirkby In Ashfield
</t>
  </si>
  <si>
    <t>4.12 ha</t>
  </si>
  <si>
    <t>221</t>
  </si>
  <si>
    <t>No GP facilities within 800m. Open space within 800m. No conflicting neighbouring uses</t>
  </si>
  <si>
    <t>1059</t>
  </si>
  <si>
    <t>350</t>
  </si>
  <si>
    <t>167</t>
  </si>
  <si>
    <t>2033</t>
  </si>
  <si>
    <t>15415</t>
  </si>
  <si>
    <t>474 m from Kingsway Primary School - No direct route</t>
  </si>
  <si>
    <t>910</t>
  </si>
  <si>
    <t>446 - no direct route</t>
  </si>
  <si>
    <t>1094</t>
  </si>
  <si>
    <t xml:space="preserve">The site would provide affordable housing but is outside 800m/10 minute walk of services. </t>
  </si>
  <si>
    <t>1539</t>
  </si>
  <si>
    <t>929</t>
  </si>
  <si>
    <t>284</t>
  </si>
  <si>
    <t>15048</t>
  </si>
  <si>
    <t>22566</t>
  </si>
  <si>
    <t>Adjoins Hlafmoon Plantation LWS. Within 400m of the Sherwood Forest ppSPA. There is potential for significant effects.</t>
  </si>
  <si>
    <t>The site is in the Green Belt. Within S PZ 11 (SH 11) Lindhurst Wooded Farmlands – The Landscape Condition is defined as Moderate. The Landscape Sensitivity is defined as Moderate   The overall landscape strategy is Conserve &amp; Create. Bounded by woodland to the south west and hedge rows to the north and east (with A611 also on the eastern boundary).</t>
  </si>
  <si>
    <t>446 -no direct route</t>
  </si>
  <si>
    <t>1536</t>
  </si>
  <si>
    <t>474 m from Kingsway Primary School - no direct route</t>
  </si>
  <si>
    <t>KA057</t>
  </si>
  <si>
    <t>Land South of Southwell Lane, Kirkby In Ashfield</t>
  </si>
  <si>
    <t>H1kn</t>
  </si>
  <si>
    <t>2.00 ha</t>
  </si>
  <si>
    <t>126</t>
  </si>
  <si>
    <t>410 - No direct route</t>
  </si>
  <si>
    <t>Industrial area to north/east.</t>
  </si>
  <si>
    <t>No GP facilities within 800m. Open space within 800m. Industrial areas to the north and east which may increase likelihood of noise/air pollution.</t>
  </si>
  <si>
    <t>23929</t>
  </si>
  <si>
    <t>1057</t>
  </si>
  <si>
    <t>1153</t>
  </si>
  <si>
    <t>3763</t>
  </si>
  <si>
    <t>1284</t>
  </si>
  <si>
    <t>15459</t>
  </si>
  <si>
    <t>Adjoins locally listed Railway line, Kirkby in Ashfield and Selston (ref: 112). There may be impacts on its setting.</t>
  </si>
  <si>
    <t>680 m from Jeffries Primary and Nursery School - No direct route</t>
  </si>
  <si>
    <t>410 -No direct route</t>
  </si>
  <si>
    <t>203</t>
  </si>
  <si>
    <t>775</t>
  </si>
  <si>
    <t>506</t>
  </si>
  <si>
    <t xml:space="preserve">The site is within 800m/10 minute walking distance of a bus stop and would provide affordable housing.  The site is within a deprived area (within 25% most deprived at least, 2019 IMD) and within 800m of an employment area. </t>
  </si>
  <si>
    <t>2072</t>
  </si>
  <si>
    <t>1425</t>
  </si>
  <si>
    <t>1045</t>
  </si>
  <si>
    <t>Southern tip intersects with 	Deciduous woodland</t>
  </si>
  <si>
    <t>2108</t>
  </si>
  <si>
    <t>14487</t>
  </si>
  <si>
    <t>21000</t>
  </si>
  <si>
    <t>Includes Kirkby Wasteland LWS, which may be impacted by development. Deciduous woodland adjoins the southern boundary of the site.</t>
  </si>
  <si>
    <t>Brownfield. Within MSA but in built up area.</t>
  </si>
  <si>
    <t>672 - no direct route</t>
  </si>
  <si>
    <t>680 m from Jeffries Primary and Nursery School - no direct route</t>
  </si>
  <si>
    <t>775 -no direct route</t>
  </si>
  <si>
    <t>KA058</t>
  </si>
  <si>
    <t>Former Kirkland’s Care Home, Fairhaven, Kirkby</t>
  </si>
  <si>
    <t>Fairhaven</t>
  </si>
  <si>
    <t>H1ko</t>
  </si>
  <si>
    <t>0.55ha</t>
  </si>
  <si>
    <t>719m - no direct route</t>
  </si>
  <si>
    <t xml:space="preserve">There is intervening development between the site and closest heritage assets. It is considered unlikely to impact on a designated or non-designated heritage asset or its setting. </t>
  </si>
  <si>
    <t>149 from Kingsway Primary School</t>
  </si>
  <si>
    <t>748m - no direct route</t>
  </si>
  <si>
    <t>The site is within 800m/10 minute walking distance of a bus stop and primary school.</t>
  </si>
  <si>
    <t>The site is brownfield and in an urban location with surrounding development. Development may enhance the setting dependent on design.</t>
  </si>
  <si>
    <t>Small brownfield site in urban area.</t>
  </si>
  <si>
    <t>Flood Zone 1. Very small area of site at risk of surface water flooding under the de minimis value.</t>
  </si>
  <si>
    <t>KA059</t>
  </si>
  <si>
    <t>Pond Hole, Kirkby</t>
  </si>
  <si>
    <t>H1kp</t>
  </si>
  <si>
    <t>0.48ha</t>
  </si>
  <si>
    <t xml:space="preserve">The site is ~37m from the locally listed Natwest bank with some intervening development. Any designated assests are further away. It is considered unlikely to impact on a designated or non-designated heritage asset or its setting. </t>
  </si>
  <si>
    <t>336 m from Morven Park Primary and Nursery School</t>
  </si>
  <si>
    <t>Yes - E01027952</t>
  </si>
  <si>
    <t xml:space="preserve">The site is within 800m/10 minute walking distance of a school, bus stop, post office. The site is within a deprived area (within 25% most deprived at least, 2019 IMD) and within 800m of an employment area. </t>
  </si>
  <si>
    <t>KA060</t>
  </si>
  <si>
    <t>Former Wyvern Club site, Lane End, Kirkby</t>
  </si>
  <si>
    <t>Lane End</t>
  </si>
  <si>
    <t>H1kq</t>
  </si>
  <si>
    <t>0.16ha</t>
  </si>
  <si>
    <t>The site is ~57m from the locally listed Railway Line, Kirkby in Ashfield and Selston to the east of the site but development would be unlikely impact the setting of the asset.</t>
  </si>
  <si>
    <t>312 m from Jeffries Primary and Nursery School</t>
  </si>
  <si>
    <t>Flood Zone 1. Extemely small area in Flood Zone 2/3 under de minimis value applied.</t>
  </si>
  <si>
    <t>KA061</t>
  </si>
  <si>
    <t>Ellis Street, Kirkby</t>
  </si>
  <si>
    <t>Ellis Street</t>
  </si>
  <si>
    <t>H1kr</t>
  </si>
  <si>
    <t>0.4ha</t>
  </si>
  <si>
    <t>Storage area to the west</t>
  </si>
  <si>
    <t>GP facilities within 800m. Open space within 800m. Storage area to the west which may increase likelihood of noise/air pollution if not also brought forward.</t>
  </si>
  <si>
    <t>++/-</t>
  </si>
  <si>
    <t xml:space="preserve">The site is ~15m from the locally listed Natwest bank with some intervening development. Any designated assests are further away. It is considered unlikely to impact on a designated or non-designated heritage asset or its setting. </t>
  </si>
  <si>
    <t>292 m from Morven Park Primary and Nursery School</t>
  </si>
  <si>
    <t xml:space="preserve">Urban </t>
  </si>
  <si>
    <t>SA001</t>
  </si>
  <si>
    <t>Sutton Parkway (Newark Road &amp; Lowmoor Road), Sutton-In-Ashfield</t>
  </si>
  <si>
    <t>Newark Road</t>
  </si>
  <si>
    <t>Sutton</t>
  </si>
  <si>
    <t>Abbey Hill and Sutton Junction &amp; Harlow Wood</t>
  </si>
  <si>
    <t>89.55 ha.</t>
  </si>
  <si>
    <t>Industrial area to north/west.</t>
  </si>
  <si>
    <t>No GP facilities within 800m. Open space within 800m. Industrial areas to the north and west which may increase likelihood of noise/air pollution.</t>
  </si>
  <si>
    <t>22696</t>
  </si>
  <si>
    <t>42</t>
  </si>
  <si>
    <t>2099</t>
  </si>
  <si>
    <t>541</t>
  </si>
  <si>
    <t>The site is  ~42m of the locally listed Roundhill Farm (ref: 407) on the northern boundary of the site. Given the site size there is potential for harm to the setting of the asset.</t>
  </si>
  <si>
    <t>1608m from Hillocks Primary and Nursery School</t>
  </si>
  <si>
    <t xml:space="preserve">The site is within 800m/10 minute walking distance of a bus stop and would provide affordable housing. The site would also provide additional infrastructure given its size. The site is within a deprived area (within 25% most deprived at least, 2019 IMD) and within 800m of an employment area. </t>
  </si>
  <si>
    <t>1728</t>
  </si>
  <si>
    <t>1241</t>
  </si>
  <si>
    <t>89</t>
  </si>
  <si>
    <t>2063</t>
  </si>
  <si>
    <t>1325</t>
  </si>
  <si>
    <t>12442</t>
  </si>
  <si>
    <t>Partially within S PZ 11 (SH 11) Lindhurst Wooded Farmlands to the east – The Landscape Condition is defined as Moderate. The Landscape Sensitivity is defined as Moderate.  The overall landscape strategy is Conserve &amp; Create. The site screened in the western side by built development (Lowmoor Business Park and residential development). To the west the land is more open and rises from the east leading to greater prominence and relatively open rural landscape.</t>
  </si>
  <si>
    <t>Zone 1/2</t>
  </si>
  <si>
    <t xml:space="preserve">The site is likely to have a minor positive effect on Sutton in Ashfield/Kirkby-in-Ashfield town centre based on the 2016 Retail Study (Zone 1/2). </t>
  </si>
  <si>
    <t>SA002</t>
  </si>
  <si>
    <t>North Harlow Wood/ East A60, Sutton-In-Ashfield</t>
  </si>
  <si>
    <t>A60</t>
  </si>
  <si>
    <t>Sutton Junction &amp; Harlow Wood</t>
  </si>
  <si>
    <t>SA003</t>
  </si>
  <si>
    <t>Rear of 211 Alfreton Road, Sutton-In-Ashfield</t>
  </si>
  <si>
    <t>Alfreton Road</t>
  </si>
  <si>
    <t>Ashfields</t>
  </si>
  <si>
    <t>H1Sa</t>
  </si>
  <si>
    <t>4.15 ha.</t>
  </si>
  <si>
    <t>526.69 - No direct route</t>
  </si>
  <si>
    <t>No GP facilities within 800m. The site would involve loss of some open space although there is provision within 800m. No conflicting neighbouring uses.</t>
  </si>
  <si>
    <t>26711</t>
  </si>
  <si>
    <t>196</t>
  </si>
  <si>
    <t>729</t>
  </si>
  <si>
    <t>5055</t>
  </si>
  <si>
    <t>1981</t>
  </si>
  <si>
    <t>13374</t>
  </si>
  <si>
    <t>229m from Mapplewells Primary and Nursery School</t>
  </si>
  <si>
    <t>The site is within 800m/10 minute walking distance of a primary school, bus stop, and would provide affordable housing.</t>
  </si>
  <si>
    <t>768</t>
  </si>
  <si>
    <t>1368</t>
  </si>
  <si>
    <t>4866</t>
  </si>
  <si>
    <t>15572</t>
  </si>
  <si>
    <t>18102</t>
  </si>
  <si>
    <t>The site is adjacent to Fulwood Grassland LWS and development is likely to have an effect on it.</t>
  </si>
  <si>
    <t xml:space="preserve">Within NC06 Fulwood Restored Works – The overall condition of this landscape is Poor.  The character of the area is Weak.  The overall landscape strategy is Restore or Create. The site is bounded by residential development to the east and hedgerow and mature trees to the remaining boundaries. This screens the site. It is not open or prominent in the landscape. </t>
  </si>
  <si>
    <t>Grade 4, Urban</t>
  </si>
  <si>
    <t>Partially within MSA for Limestone. Urban area.</t>
  </si>
  <si>
    <t xml:space="preserve">Flood Zone 1. Small area at risk of surface flooding. </t>
  </si>
  <si>
    <t>Zone 6</t>
  </si>
  <si>
    <t xml:space="preserve">The site is likely to have a minor positive effect on Sutton in Ashfield town centre based on the 2016 Retail Study (Zone 6). </t>
  </si>
  <si>
    <t>SA004</t>
  </si>
  <si>
    <t>Ashland Road West, Sutton-In-Ashfield</t>
  </si>
  <si>
    <t>Ashland Road West</t>
  </si>
  <si>
    <t>Carsic</t>
  </si>
  <si>
    <t>H1Sae</t>
  </si>
  <si>
    <t>10.45 ha.</t>
  </si>
  <si>
    <t>727.34 - No direct route</t>
  </si>
  <si>
    <t>27031</t>
  </si>
  <si>
    <t>894</t>
  </si>
  <si>
    <t>3641</t>
  </si>
  <si>
    <t>1902</t>
  </si>
  <si>
    <t>13719</t>
  </si>
  <si>
    <t>682m from St Mary Magdalene CofE Primary School - No direct route</t>
  </si>
  <si>
    <t>1521</t>
  </si>
  <si>
    <t>1979</t>
  </si>
  <si>
    <t>Good quality semi-improved grassland</t>
  </si>
  <si>
    <t>5590</t>
  </si>
  <si>
    <t>14576</t>
  </si>
  <si>
    <t>17250</t>
  </si>
  <si>
    <t>The site is adjacent to Brierley Park LNR, three LWS (Brierley Park Marshy Grassland, Brierley Park Forest Marsh, Sutton in Ashfield District Grassland) and Priority Habitat good quality semi improved grassland.</t>
  </si>
  <si>
    <t>Within ML021 Brierley Forest Park – The landscape condition is Moderate.  The strength of character of the area is Moderate.  The overall landscape strategy is Enhance. The site is reasonably well contained within he landscape with Brierley Forest Park tot he north and residential development on the other sites. The site undulates and is lower on the southern and western boundary than existing residential development.</t>
  </si>
  <si>
    <t>Partially within MSA for Limestone.</t>
  </si>
  <si>
    <t>Flood Zone 1. Small area at risk of surface flooding  in comparison to site area.</t>
  </si>
  <si>
    <t>717 - No direct route</t>
  </si>
  <si>
    <t>SA005</t>
  </si>
  <si>
    <t>Rear 113 Beck Lane, Skegby</t>
  </si>
  <si>
    <t>Beck Lane</t>
  </si>
  <si>
    <t>Skegby</t>
  </si>
  <si>
    <t>SA006</t>
  </si>
  <si>
    <t>Adj 113 Beck Lane, Skegby</t>
  </si>
  <si>
    <t>H1Su - combined</t>
  </si>
  <si>
    <t>H1Su (Forms part of)</t>
  </si>
  <si>
    <t>0.38 ha.</t>
  </si>
  <si>
    <t>25271</t>
  </si>
  <si>
    <t>2291</t>
  </si>
  <si>
    <t>441</t>
  </si>
  <si>
    <t>678</t>
  </si>
  <si>
    <t>3729</t>
  </si>
  <si>
    <t>1062</t>
  </si>
  <si>
    <t>17242</t>
  </si>
  <si>
    <t>957m from St Andrew's CofE Primary and Nursery School</t>
  </si>
  <si>
    <t>793 - No direct route</t>
  </si>
  <si>
    <t>1250</t>
  </si>
  <si>
    <t>1811</t>
  </si>
  <si>
    <t>422</t>
  </si>
  <si>
    <t>4258</t>
  </si>
  <si>
    <t>11578</t>
  </si>
  <si>
    <t>19598</t>
  </si>
  <si>
    <t xml:space="preserve">Within ML023 Skegby Plateau – The landscape condition is Good. The character strength of the area is Strong.  The overall landscape strategy is Conserve. The site is bounded by residential development to north and includes mature trees which provide some screening. </t>
  </si>
  <si>
    <t>Greenfield land. ALC Grade 2.</t>
  </si>
  <si>
    <t>SA007</t>
  </si>
  <si>
    <t>Beck Lane / Mansfield Road, Skegby</t>
  </si>
  <si>
    <t>Beck Lane/Mansfield Road</t>
  </si>
  <si>
    <t>H1Saa</t>
  </si>
  <si>
    <t>13.27 ha.</t>
  </si>
  <si>
    <t>25214</t>
  </si>
  <si>
    <t>1870</t>
  </si>
  <si>
    <t>191</t>
  </si>
  <si>
    <t>3452</t>
  </si>
  <si>
    <t>562</t>
  </si>
  <si>
    <t>710m from St Andrew's CofE Primary and Nursery School - No direct route</t>
  </si>
  <si>
    <t>560 - No direct route</t>
  </si>
  <si>
    <t>937</t>
  </si>
  <si>
    <t>621</t>
  </si>
  <si>
    <t>8</t>
  </si>
  <si>
    <t>794</t>
  </si>
  <si>
    <t>The site is within the SSSI Impact Zone for development over 100 dwellings/50 dwellings outside settlements</t>
  </si>
  <si>
    <t>4128</t>
  </si>
  <si>
    <t>11598</t>
  </si>
  <si>
    <t>19157</t>
  </si>
  <si>
    <t>Woodhouse Lane Quarry LWS adjoins the site to the west. The site is also within the SSSI Impact Zone for development over 100 dwellings/50 dwellings outside settlements</t>
  </si>
  <si>
    <t>Within ML023 Skegby Plateau – The landscape condition is Good. The character strength of the area is Strong.  The overall landscape strategy is Conserve. Open within the landscape in area with good landscape condition. There are some hedgerows on the boundary and some mature trees but the site is open within the landscape in area with good landscape condition.</t>
  </si>
  <si>
    <t>Greenfield land. ALC Grade 2. Within the MSA for Limestone.</t>
  </si>
  <si>
    <t>SA008</t>
  </si>
  <si>
    <t>Beck Lane South, Skegby</t>
  </si>
  <si>
    <t>H1Sam</t>
  </si>
  <si>
    <t>4.73 ha.</t>
  </si>
  <si>
    <t>25186</t>
  </si>
  <si>
    <t>110</t>
  </si>
  <si>
    <t>3621</t>
  </si>
  <si>
    <t>751</t>
  </si>
  <si>
    <t>16879</t>
  </si>
  <si>
    <t xml:space="preserve">The site is ~110m from Grade II Listed Building. There is built development and screening between the site and the asset mean that development is unlikely to harm its setting. </t>
  </si>
  <si>
    <t>746m from St Andrew's CofE Primary and Nursery School - No direct route</t>
  </si>
  <si>
    <t>537 - No direct route</t>
  </si>
  <si>
    <t>1162</t>
  </si>
  <si>
    <t>1450</t>
  </si>
  <si>
    <t>823</t>
  </si>
  <si>
    <t>219</t>
  </si>
  <si>
    <t>1035</t>
  </si>
  <si>
    <t>4064</t>
  </si>
  <si>
    <t>11755</t>
  </si>
  <si>
    <t>19384</t>
  </si>
  <si>
    <t>The site does not contain any designated nature conservation assets and is not near to any designated sites. Within SSSI Impact Zone for 100 dwellings or more outside settlements.</t>
  </si>
  <si>
    <t>Within ML023 Skegby Plateau – The landscape condition is Good. The character strength of the area is Strong.  The overall landscape strategy is Conserve. Hedgerows bound site to north with residential development to the south. No natural boundary to the west. Open within the landscape in area with good landscape condition.</t>
  </si>
  <si>
    <t>SA009</t>
  </si>
  <si>
    <t>Cauldwell Road, Sutton-In-Ashfield</t>
  </si>
  <si>
    <t xml:space="preserve">Cauldwell Road  </t>
  </si>
  <si>
    <t>H1Sb</t>
  </si>
  <si>
    <t>9.24 ha.</t>
  </si>
  <si>
    <t>A617 to south and A611 to the west.</t>
  </si>
  <si>
    <t>GP facilities in excess of 2,000m. Open space within 800m. A617 to the south and A611 to the west which increases likelihood of noise/air pollution.</t>
  </si>
  <si>
    <t>20752</t>
  </si>
  <si>
    <t>4378</t>
  </si>
  <si>
    <t>409</t>
  </si>
  <si>
    <t>1877</t>
  </si>
  <si>
    <t>19291</t>
  </si>
  <si>
    <t>1687m from Fountaindale School</t>
  </si>
  <si>
    <t>542</t>
  </si>
  <si>
    <t>3215</t>
  </si>
  <si>
    <t>296</t>
  </si>
  <si>
    <t>2900</t>
  </si>
  <si>
    <t>417</t>
  </si>
  <si>
    <t>10734</t>
  </si>
  <si>
    <t>23551</t>
  </si>
  <si>
    <t xml:space="preserve">Within S PZ 11 (SH 11) Lindhurst Wooded Farmlands to the east – The Landscape Condition is defined as Moderate. The Landscape Sensitivity is defined as Moderate   The overall landscape strategy is Conserve &amp; Create. The site has a college to the north and hedgerow to the other boundaries. The A60 is the south. Site is under development to the eastern boundary. The site is not prominent in the landscape. </t>
  </si>
  <si>
    <t>Greenfield with some brownfield.  ALC Grade 3 but more detail is required to establish whether it is BMV.</t>
  </si>
  <si>
    <t>Zone 7</t>
  </si>
  <si>
    <t>The site is considered to have a neutral effect on this objective due to being located in Zone 7 of the 2016 Retail Study, which shows a low market share for centres in the District.</t>
  </si>
  <si>
    <t xml:space="preserve">SA010 </t>
  </si>
  <si>
    <t xml:space="preserve">Greenhills, Cauldwell Road, Sutton-In-Ashfield </t>
  </si>
  <si>
    <t>Housing (includes SA039)</t>
  </si>
  <si>
    <t>0.79 ha.</t>
  </si>
  <si>
    <t>23100</t>
  </si>
  <si>
    <t>2444</t>
  </si>
  <si>
    <t>1096</t>
  </si>
  <si>
    <t>504</t>
  </si>
  <si>
    <t>17659</t>
  </si>
  <si>
    <t>1402m from Hillocks Primary and Nursery School</t>
  </si>
  <si>
    <t>2212</t>
  </si>
  <si>
    <t>1267</t>
  </si>
  <si>
    <t>1056</t>
  </si>
  <si>
    <t>135</t>
  </si>
  <si>
    <t>3594</t>
  </si>
  <si>
    <t>1704</t>
  </si>
  <si>
    <t>12042</t>
  </si>
  <si>
    <t>21638</t>
  </si>
  <si>
    <t>Within S PZ 47 (SH 47) Coxmoor Wooded Farmlands - The Landscape Condition is defined as Moderate.  The Landscape Sensitivity is defined as Moderate.  The overall landscape strategy is Conserve &amp; Create. The site is well screened from the wider landscape and not prominent.</t>
  </si>
  <si>
    <t>SA011</t>
  </si>
  <si>
    <t>Dawgates Lane / Beck Lane, Sutton-In-Ashfield</t>
  </si>
  <si>
    <t>Dawgates Lane/Beck Lane</t>
  </si>
  <si>
    <t xml:space="preserve">SA012 </t>
  </si>
  <si>
    <t>North of Export Drive, Fulwood Park, Sutton-In-Ashfield</t>
  </si>
  <si>
    <t>Export Drive</t>
  </si>
  <si>
    <t>Huthwaite &amp; Brierley</t>
  </si>
  <si>
    <t>EM2 S5</t>
  </si>
  <si>
    <t xml:space="preserve"> No conflicting neighbouring uses for employment development.</t>
  </si>
  <si>
    <t>27883</t>
  </si>
  <si>
    <t>2322</t>
  </si>
  <si>
    <t>1227</t>
  </si>
  <si>
    <t>966</t>
  </si>
  <si>
    <t>5043</t>
  </si>
  <si>
    <t>900</t>
  </si>
  <si>
    <t>12068</t>
  </si>
  <si>
    <t>1093m from Huthwaite All Saint's CofE (Aided) Infant School</t>
  </si>
  <si>
    <t>Yes - LSOA E01027987</t>
  </si>
  <si>
    <t>The site is within 800m/10 minute walking distance of an area in the top 25% most deprived area (IMD, 2019).</t>
  </si>
  <si>
    <t>1334</t>
  </si>
  <si>
    <t>1353</t>
  </si>
  <si>
    <t>1331</t>
  </si>
  <si>
    <t>3546</t>
  </si>
  <si>
    <t>5804</t>
  </si>
  <si>
    <t>16596</t>
  </si>
  <si>
    <t>17061</t>
  </si>
  <si>
    <t>The site includes part of New Hucknall Sidings Grassland LWS to the west. Deciduous woodland to the west and Priority Habitat of no main habitat covers the site.</t>
  </si>
  <si>
    <t>Large brownfield site. Within MSA for coal but within urban area.</t>
  </si>
  <si>
    <t>SA013</t>
  </si>
  <si>
    <t>West of Fisher Close, Sutton-In-Ashfield</t>
  </si>
  <si>
    <t>Fisher Close</t>
  </si>
  <si>
    <t>H1Sc</t>
  </si>
  <si>
    <t>3.65 ha.</t>
  </si>
  <si>
    <t>26590</t>
  </si>
  <si>
    <t>857</t>
  </si>
  <si>
    <t>598</t>
  </si>
  <si>
    <t>220</t>
  </si>
  <si>
    <t>3227</t>
  </si>
  <si>
    <t>1102</t>
  </si>
  <si>
    <t>14940</t>
  </si>
  <si>
    <t xml:space="preserve">The site is not close to any heritage assets. The site is within the Meden Valley Character Analysis of Hardwick Hall Setting Study (National Trust, 2016).  It identifies that views of Hardwick Hall are generally restricted by topography.  It is therefore  considered unlikely to impact on a designated or non-designated heritage asset or its setting. </t>
  </si>
  <si>
    <t>660m from Brierley Forest Primary and Nursery School - No direct route</t>
  </si>
  <si>
    <t>429 - No direct route</t>
  </si>
  <si>
    <t>Yes -E01027964</t>
  </si>
  <si>
    <t xml:space="preserve">The site is within 800m/10 minute walking distance of a bus stop and would provide affordable housing. The site is within a deprived area (at least 25% most deprived, 2019 IMD) and within 800m of an employment area. </t>
  </si>
  <si>
    <t>867</t>
  </si>
  <si>
    <t>1263</t>
  </si>
  <si>
    <t>Within SSSI Impact Zone for 100 dwellings or more outside settlements although unlikely to realise that yield.</t>
  </si>
  <si>
    <t>5162</t>
  </si>
  <si>
    <t>13785</t>
  </si>
  <si>
    <t>18014</t>
  </si>
  <si>
    <t>The site adjoins Stanton Hill Relict Grasslands and Stanton Hill Colliery Spoil LWS to the north. The site also adjoins Priority Habitat of Good quality semi-improved grassland and deciduous woodland to the north. Brierley Forest Park LNR adjoins to the west. Within SSSI Impact Zone for 100 dwellings or more outside settlements although unlikely to realise that yield.</t>
  </si>
  <si>
    <t xml:space="preserve">Within ML021 Brierley Forest Park – The landscape condition is Moderate.  The strength of character of the area is Moderate.  The overall landscape strategy is Enhance. The site is well screened and enclosed by existing residential development to the north east and south east and mature forest on the remaining boundaries. </t>
  </si>
  <si>
    <t>Greenfield site. Within MSA for Limestone.</t>
  </si>
  <si>
    <t>SA014</t>
  </si>
  <si>
    <t>Gilcroft Street / St Andrews Street, Sutton-In-Ashfield</t>
  </si>
  <si>
    <t>Gilcroft Street, St Andrews Street</t>
  </si>
  <si>
    <t>Stanton Hill &amp; Teversal &amp; The Dales</t>
  </si>
  <si>
    <t>H1Sw (combined)</t>
  </si>
  <si>
    <t>18.28 ha.</t>
  </si>
  <si>
    <t>26105</t>
  </si>
  <si>
    <t>1073</t>
  </si>
  <si>
    <t>197</t>
  </si>
  <si>
    <t>2926</t>
  </si>
  <si>
    <t>391</t>
  </si>
  <si>
    <t>15283</t>
  </si>
  <si>
    <t xml:space="preserve">The site is adjacent to the locally listed Skegby Hall (ref: 875) which could be impacted by the development. The site is within the Meden Valley Character Analysis of Hardwick Hall Setting Study (National Trust, 2016).  It identifies that views of Hardwick Hall are generally restricted by topography. </t>
  </si>
  <si>
    <t>774m from St Andrew's CofE Primary and Nursery School - No direct route</t>
  </si>
  <si>
    <t>The site is within 800m/10 minute walking distance of a GP practice, bus stop and would provide affordable housing. The site would also provide additional infrastructure given its size.</t>
  </si>
  <si>
    <t>566</t>
  </si>
  <si>
    <t>86</t>
  </si>
  <si>
    <t>4715</t>
  </si>
  <si>
    <t>18098</t>
  </si>
  <si>
    <t>The site includes two LWS (Skegby Disused Quarry and Stanton Hill Grasslands). The site includes Priority Habitat of Good quality semi-improved grassland and adjoins deciduous woodland. The site is also within the SSSI Impact Zone for development over 100 dwellings/50 dwellings outside settlements</t>
  </si>
  <si>
    <t>NC08 River Meden Valley - The landscape condition is Moderate.  The strength of character of this landscape area is Moderate.  The overall landscape strategy is Enhance. The site is largely enclosed by existing development (residential and school) and well screened to the east by a belt of mature trees.</t>
  </si>
  <si>
    <t>Within 800m/10 minute walk of a bus stop and GP practice.</t>
  </si>
  <si>
    <t>Zone 1/6</t>
  </si>
  <si>
    <t xml:space="preserve">The site is likely to have a minor positive effect on Sutton in Ashfield town centre based on the 2016 Retail Study (Zone 1/6). </t>
  </si>
  <si>
    <t>SA015</t>
  </si>
  <si>
    <t>Stanton Hill &amp; Teversal</t>
  </si>
  <si>
    <t>3.39 ha.</t>
  </si>
  <si>
    <t>26498</t>
  </si>
  <si>
    <t>45</t>
  </si>
  <si>
    <t>15429</t>
  </si>
  <si>
    <t xml:space="preserve">The site is ~45m from the locally listed Skegby Hall (ref: 875) which could be impacted by the development. The site is within the Meden Valley Character Analysis of Hardwick Hall Setting Study (National Trust, 2016).  It identifies that views of Hardwick Hall are generally restricted by topography. </t>
  </si>
  <si>
    <t>633m from Healdswood Infants' and Nursery School - No direct route</t>
  </si>
  <si>
    <t>The site is within 800m/10 minute walking distance of a GP practice, bus stop and would provide affordable housing.</t>
  </si>
  <si>
    <t>256</t>
  </si>
  <si>
    <t>5164</t>
  </si>
  <si>
    <t>13119</t>
  </si>
  <si>
    <t>18099</t>
  </si>
  <si>
    <t>The site adjoins Stanton Hill Grasslands LWS to the south west. Deciduous woodland to the east and good quality semi-improved grassland to the west. The site is within the SSSI Impact Zone for development over 100 dwellings/50 dwellings outside settlements.</t>
  </si>
  <si>
    <t>NC08 River Meden Valley - The landscape condition is Moderate.  The strength of character of this landscape area is Moderate.  The overall landscape strategy is Enhance. The site is largely enclosed by existing residential development to the north and well screened to the remaining boundaries by mature trees.</t>
  </si>
  <si>
    <t>432 - No direct route</t>
  </si>
  <si>
    <t xml:space="preserve">SA016 (&amp; SA044) </t>
  </si>
  <si>
    <t>Adj Oakham Business Park, Sutton-In-Ashfield</t>
  </si>
  <si>
    <t>Employment or Housing</t>
  </si>
  <si>
    <t>No conflicting neighbouring uses.</t>
  </si>
  <si>
    <t>23336</t>
  </si>
  <si>
    <t>2266</t>
  </si>
  <si>
    <t>153</t>
  </si>
  <si>
    <t>5</t>
  </si>
  <si>
    <t>112</t>
  </si>
  <si>
    <t>17608</t>
  </si>
  <si>
    <t>The site is ~5m from the locally listed Railway Line, Kirkby in Ashfield and Selston. Kingsmill Viaduct Scheduled Monument and Railway Viaduct Grade II Listed Building is situated ~150m to the north. Hamilton Hill Scheduled Monument is situated to the south east. There is potential for impacts on the setting of these assets. There is potential for substantial harm if brought forward with other sites.</t>
  </si>
  <si>
    <t>1226m from Hillocks Primary and Nursery School</t>
  </si>
  <si>
    <t>638 - No direct route</t>
  </si>
  <si>
    <t>The site is not within 800m/10 minute walking distance of an area in the top 25% most deprived areas (IMD, 2019).</t>
  </si>
  <si>
    <t>2690</t>
  </si>
  <si>
    <t>27</t>
  </si>
  <si>
    <t>3027</t>
  </si>
  <si>
    <t>2148</t>
  </si>
  <si>
    <t>11416</t>
  </si>
  <si>
    <t>21228</t>
  </si>
  <si>
    <t>Kings Mill Reservoir LWS and LNR is ~27m to the north west over the railway line. The site is unlikely to impact on the LWS.</t>
  </si>
  <si>
    <t>Within S PZ 47 (SH 47) Coxmoor Wooded Farmlands - The Landscape Condition is defined as Moderate.  The Landscape Sensitivity is defined as Moderate.  The overall landscape strategy is Conserve &amp; Create. The site is screened to all boundaries with mature trees and hedgerows. The site undulates and is overlooked by Hamilton Hill to south east. The site is contained within a landscape with existing employment development to the north and east.</t>
  </si>
  <si>
    <t>Greenfield site. Partly within MSA for Limestone. Includes some ALC Grade 3a land.</t>
  </si>
  <si>
    <t>No within 800m/ 10 minute walk of bus stop.</t>
  </si>
  <si>
    <t>Employment development will have a positive effect on this objective. The site is within walking distance of neighbouring residential areas north east of King's Mill Reservoir.</t>
  </si>
  <si>
    <t>The site is not located within a town centre of edge of centre location. It is considered likely to have a neutral effect on this objective.</t>
  </si>
  <si>
    <t>H1Sd</t>
  </si>
  <si>
    <t>10.02 ha.</t>
  </si>
  <si>
    <t>The site is ~5m from the locally listed Railway Line, Kirkby in Ashfield and Selston. Kingsmill Viaduct Scheduled Monument and Railway Viaduct Grade II Listed Building is situated ~150m to the north. Hamilton Hill Scheduled Monument is situated to the south east. There is potential for impact on the setting of these assets. There is potential for substantial harm if brought forward with other sites.</t>
  </si>
  <si>
    <t>The site is not within 800m/10 minute walking distance of services. It would provide affordable housing.</t>
  </si>
  <si>
    <t>SA017</t>
  </si>
  <si>
    <t>Priestic Road, Sutton-In-Ashfield</t>
  </si>
  <si>
    <t>Priestic Road</t>
  </si>
  <si>
    <t>Central &amp; New Cross</t>
  </si>
  <si>
    <t>H1Se</t>
  </si>
  <si>
    <t>0.53 ha.</t>
  </si>
  <si>
    <t>720.512145 - No direct route</t>
  </si>
  <si>
    <t>No GP facilities within 800m. The site would involve loss of open space although there is provision within 800m. No conflicting neighbouring uses.</t>
  </si>
  <si>
    <t>25626</t>
  </si>
  <si>
    <t>505</t>
  </si>
  <si>
    <t>274</t>
  </si>
  <si>
    <t>41</t>
  </si>
  <si>
    <t>4225</t>
  </si>
  <si>
    <t>1393</t>
  </si>
  <si>
    <t>15621</t>
  </si>
  <si>
    <t>The locally listed Priestsic Road Primary School (Ref: 740) is located ~41m to the south but screened by trees. There are unlikely to be effects on the asset.</t>
  </si>
  <si>
    <t>151m from Priestsic Primary and Nursery School</t>
  </si>
  <si>
    <t>720.51 - No direct route</t>
  </si>
  <si>
    <t>The site is within 800m/10 minute walking distance of a primary school, bus stop and post office.</t>
  </si>
  <si>
    <t>933</t>
  </si>
  <si>
    <t>377</t>
  </si>
  <si>
    <t>4184</t>
  </si>
  <si>
    <t>13458</t>
  </si>
  <si>
    <t>19113</t>
  </si>
  <si>
    <t>The site does not contain any designated nature conservation assets and is not near to any designated sites. Within SSSI Impact Zone for 100 dwellings or more outside settlements although unlikely to realise that yield.</t>
  </si>
  <si>
    <t>Greenfield site. Within MSA for Limestone but within urban area.</t>
  </si>
  <si>
    <t>SA018</t>
  </si>
  <si>
    <t>Land Off Maycroft Gardens, Sutton-In-Ashfield</t>
  </si>
  <si>
    <t>Maycroft Gardens</t>
  </si>
  <si>
    <t xml:space="preserve">SA019 </t>
  </si>
  <si>
    <t>Export Drive / A38, Sutton-In-Ashfield</t>
  </si>
  <si>
    <t>Export Drive/A38</t>
  </si>
  <si>
    <t>SA020</t>
  </si>
  <si>
    <t>Blackwell Road / Chesterfield Road, Huthwaite</t>
  </si>
  <si>
    <t>Blackwell Road/Chesterfield Road</t>
  </si>
  <si>
    <t>SA021</t>
  </si>
  <si>
    <t>Land off Blackwell Road, Huthwaite</t>
  </si>
  <si>
    <t>Blackwell Road</t>
  </si>
  <si>
    <t>H1St</t>
  </si>
  <si>
    <t>2.96 ha.</t>
  </si>
  <si>
    <t>28229</t>
  </si>
  <si>
    <t>526</t>
  </si>
  <si>
    <t>3878</t>
  </si>
  <si>
    <t>12569</t>
  </si>
  <si>
    <t>The site includes the locally listed 10-12 Main Street, Huthwaite (ref: 719) and is adjacent to 16 Main Street (ref: 374). Development of the site is likely to impact on the non-designated assets. The site is within the Meden Valley Character Analysis of Hardwick Hall Setting Study (National Trust, 2016).  The study identifies that views of Hardwick Hall are generally restricted by topography.</t>
  </si>
  <si>
    <t>312m from Huthwaite All Saint's CofE (Aided) Infant School</t>
  </si>
  <si>
    <t>Yes -E01027986</t>
  </si>
  <si>
    <t xml:space="preserve">The site is within 800m/10 minute walking distance of a primary school, GP practice, bus stop, post office and would provide affordable housing. The site is within a deprived area (within at least the 25% most deprived, 2019 IMD) and within 800m of an employment area. </t>
  </si>
  <si>
    <t>2343</t>
  </si>
  <si>
    <t>3039</t>
  </si>
  <si>
    <t>No main habitat but additional habitats present</t>
  </si>
  <si>
    <t>6506</t>
  </si>
  <si>
    <t>16019</t>
  </si>
  <si>
    <t>16485</t>
  </si>
  <si>
    <t>A LWS (Chesterfield Road Pastures) adjoins the site to the west. Priority Habitat deciduous woodland and additional habitats adjoin the site to the north.</t>
  </si>
  <si>
    <t>Within NC07 Stanley and Silverhill - The landscape condition is Good.  The strength of character of this area is Moderate. The overall landscape strategy is Conserve and Enhance. The site slopes from south to north which increase the prominence in the landscape but otherwise well screened by mature trees and built development along the eastern boundary.</t>
  </si>
  <si>
    <t>Greenfield land. ALC Grade 4. Within the MSA and consultation area for coal.</t>
  </si>
  <si>
    <t>SA022</t>
  </si>
  <si>
    <t>Rear 23 Beck Lane, Skegby</t>
  </si>
  <si>
    <t>H1Sf</t>
  </si>
  <si>
    <t>0.84 ha.</t>
  </si>
  <si>
    <t>25176</t>
  </si>
  <si>
    <t>420</t>
  </si>
  <si>
    <t>3611</t>
  </si>
  <si>
    <t>968</t>
  </si>
  <si>
    <t>17033</t>
  </si>
  <si>
    <t xml:space="preserve">Grade II listed building Dalestorth House is located to the south east of the site ~73m from the boundary. There is built development and screening between the site and the asset however the site may lead to less than substantial harm to its setting. </t>
  </si>
  <si>
    <t>717m from Dalestorth Primary and Nursery School - No direct route</t>
  </si>
  <si>
    <t>609 - No direct route</t>
  </si>
  <si>
    <t>1379</t>
  </si>
  <si>
    <t>1431</t>
  </si>
  <si>
    <t>434</t>
  </si>
  <si>
    <t>4042</t>
  </si>
  <si>
    <t>11836</t>
  </si>
  <si>
    <t>19613</t>
  </si>
  <si>
    <t>The site does not contain or is not near to any designated sites. Within SSSI Impact Zone for 100 dwellings or more outside settlements.</t>
  </si>
  <si>
    <t>Within ML023 Skegby Plateau – The landscape condition is Good. The character strength of the area is Strong.  The overall landscape strategy is Conserve. The site is well screened to all boundaries with trees and hedgerows and is not prominent in the landscape.</t>
  </si>
  <si>
    <t>Predominantly greenfield. ALC Grade 2.</t>
  </si>
  <si>
    <t>SA023</t>
  </si>
  <si>
    <t>Former Miner's Welfare Sports Ground, Stanton Hill, Sutton-In-Ashfield</t>
  </si>
  <si>
    <t>H1Sg</t>
  </si>
  <si>
    <t>3.78 ha.</t>
  </si>
  <si>
    <t>GP facilities within 800m. Would involve partial loss of open space. No conflicting neighbouring uses.</t>
  </si>
  <si>
    <t>26631</t>
  </si>
  <si>
    <t>993</t>
  </si>
  <si>
    <t>236</t>
  </si>
  <si>
    <t>2838</t>
  </si>
  <si>
    <t>15205</t>
  </si>
  <si>
    <t>The site is adjacent to a group of locally listed buildings (The Terraces, ref: 598). The site may have an impact on the setting of this non-designated asset. The site is also within the Meden Valley Character Analysis of Hardwick Hall Setting Study (National Trust, 2016).  It identifies that views of Hardwick Hall are generally restricted by topography.</t>
  </si>
  <si>
    <t>497m from Healdswood Infants' and Nursery School - No direct route</t>
  </si>
  <si>
    <t>Yes -E01027983</t>
  </si>
  <si>
    <t xml:space="preserve">The site is within 800m/10 minute walking distance of a GP practice, bus stop and would provide affordable housing. The site is within a deprived area (within at least 25% most deprived, 2019 IMD) and within 800m of an employment area. </t>
  </si>
  <si>
    <t>79</t>
  </si>
  <si>
    <t>783</t>
  </si>
  <si>
    <t>5260</t>
  </si>
  <si>
    <t>13382</t>
  </si>
  <si>
    <t>17885</t>
  </si>
  <si>
    <t>Part of Stanton Hill Grasslands LWS is located in the south-east of the site. The site is within the SSSI Impact Zone for development over 100 dwellings/50 dwellings outside settlements.</t>
  </si>
  <si>
    <t>Within NC08 River Meden Valley - The landscape condition is Moderate.  The strength of character of this landscape area is Moderate.  The overall landscape strategy is Enhance. The site is largely enclosed by existing residential development to the north and west and well screened to the remaining boundaries by mature trees. Allotments adjoin the north west of the site.</t>
  </si>
  <si>
    <t>Large predominantly greenfield site with small area of hardstanding. Located within the MSA and consultation area for Limestone. ALC Grade 2.</t>
  </si>
  <si>
    <t>SA024</t>
  </si>
  <si>
    <t>South of Newark Road, Sutton-In-Ashfield</t>
  </si>
  <si>
    <t xml:space="preserve">Sutton Junction &amp; Harlow Wood </t>
  </si>
  <si>
    <t>H1Sal</t>
  </si>
  <si>
    <t>20.92 ha.</t>
  </si>
  <si>
    <t>22980</t>
  </si>
  <si>
    <t>1890</t>
  </si>
  <si>
    <t>945</t>
  </si>
  <si>
    <t>58</t>
  </si>
  <si>
    <t>2106</t>
  </si>
  <si>
    <t>16984</t>
  </si>
  <si>
    <t>Locally listed Roundhill Farm (ref: 407) is situated to the north west of the site. Development may harm its setting.</t>
  </si>
  <si>
    <t>1389m from Hillocks Primary and Nursery School</t>
  </si>
  <si>
    <t>1992</t>
  </si>
  <si>
    <t>818</t>
  </si>
  <si>
    <t>346</t>
  </si>
  <si>
    <t>2748</t>
  </si>
  <si>
    <t>1541</t>
  </si>
  <si>
    <t>Within S PZ 11 (SH 11) Lindhurst Wooded Farmlands – The Landscape Condition is defined as Moderate. The Landscape Sensitivity is defined as Moderate   The overall landscape strategy is Conserve &amp; Create. The site fairly prominent in the landscape. The site is screened from the west by residential development in the northern half of the site but open and is visible as it rises to Coxmoor Road and to the southern boundary of the site.</t>
  </si>
  <si>
    <t>Predominantly greenfield. ALC Grade 3 but more detail is required to establish whether it is BMV.</t>
  </si>
  <si>
    <t>Within 800m/ 10 minute walk of bus stop but no other facilities.</t>
  </si>
  <si>
    <t>SA025</t>
  </si>
  <si>
    <t>Pasture Farm, Alfreton Road, Sutton-In-Ashfield</t>
  </si>
  <si>
    <t>H1Sh</t>
  </si>
  <si>
    <t>593.25 - No direct route</t>
  </si>
  <si>
    <t>No GP facilities within 800m. Open space within 800m. Employment use to the east which increases likelihood of noise/air pollution.</t>
  </si>
  <si>
    <t>26522</t>
  </si>
  <si>
    <t>1446</t>
  </si>
  <si>
    <t>25</t>
  </si>
  <si>
    <t>5175</t>
  </si>
  <si>
    <t>1694</t>
  </si>
  <si>
    <t>13437</t>
  </si>
  <si>
    <t>Grade II Listed Building Fulwood Farmhouse is located ~25m to the north of the site. Development may have potential for harm to the setting of the Listed Building.</t>
  </si>
  <si>
    <t>597m from Mapplewells Primary and Nursery School</t>
  </si>
  <si>
    <t>The site is within 800m/10 minute walking distance of a primary school, bus stop and would provide affordable housing or a contribution.</t>
  </si>
  <si>
    <t>1854</t>
  </si>
  <si>
    <t>1819</t>
  </si>
  <si>
    <t>183</t>
  </si>
  <si>
    <t>2497</t>
  </si>
  <si>
    <t>4535</t>
  </si>
  <si>
    <t>15820</t>
  </si>
  <si>
    <t>18517</t>
  </si>
  <si>
    <t>The site is surrounded by built development to the west, north and east and mature trees. To the south is well screened by mature trees. The site includes a range of trees which could contribute to the townscape.</t>
  </si>
  <si>
    <t>Greenfield site. ALC Grade 4. Within MSA for Limestone but within urban setting.</t>
  </si>
  <si>
    <t>SA026</t>
  </si>
  <si>
    <t>Rookery Lane Farm, Sutton-In-Ashfield</t>
  </si>
  <si>
    <t>Rookery Lane</t>
  </si>
  <si>
    <t xml:space="preserve">Ashfields </t>
  </si>
  <si>
    <t>7.06 ha.</t>
  </si>
  <si>
    <t>No GP facilities within 800m. The site is within 800m of open space. Adjacent to large employment area to the west which increases likelihood of noise/air pollution..</t>
  </si>
  <si>
    <t>26761</t>
  </si>
  <si>
    <t>1511</t>
  </si>
  <si>
    <t>123</t>
  </si>
  <si>
    <t>1093</t>
  </si>
  <si>
    <t>5323</t>
  </si>
  <si>
    <t>1578</t>
  </si>
  <si>
    <t>13019</t>
  </si>
  <si>
    <t>635m from Mapplewells Primary and Nursery School - No direct route</t>
  </si>
  <si>
    <t>The site is within 800m/10 minute walking distance of a bus stop, and would provide affordable housing.</t>
  </si>
  <si>
    <t>511</t>
  </si>
  <si>
    <t>1582</t>
  </si>
  <si>
    <t>2678</t>
  </si>
  <si>
    <t>4788</t>
  </si>
  <si>
    <t>15922</t>
  </si>
  <si>
    <t>17998</t>
  </si>
  <si>
    <t>A LWS (Rookery Lane Grassland) is ~10m to the north west of the site, separated from it by a lane / track. There is potential for negative impacts on the LWS.</t>
  </si>
  <si>
    <t xml:space="preserve">Within NC06 Fulwood Restored Works – The overall condition of this landscape is Poor.  The character of the area is Weak.  The overall landscape strategy is Restore or Create. The site is bounded by employment development to the west and residential development to the south and east. There are trees and hedgerows which provide some screening but the site is undulating and open to the north. </t>
  </si>
  <si>
    <t>Predominantly greenfield site. Within MSA for Coal (but within urban area).</t>
  </si>
  <si>
    <t>SA027</t>
  </si>
  <si>
    <t>Rushley Farm, Sutton-In-Ashfield</t>
  </si>
  <si>
    <t>SA028</t>
  </si>
  <si>
    <t>Land at Carnarvon Cottage, Silverhill Lane, Teversal</t>
  </si>
  <si>
    <t>Silverhill Lane</t>
  </si>
  <si>
    <t>Reasonable alternative</t>
  </si>
  <si>
    <t>2.98 ha.</t>
  </si>
  <si>
    <t>28277</t>
  </si>
  <si>
    <t>327</t>
  </si>
  <si>
    <t>582</t>
  </si>
  <si>
    <t>1654</t>
  </si>
  <si>
    <t>1962</t>
  </si>
  <si>
    <t>14214</t>
  </si>
  <si>
    <t>The site is close to three locally listed assets to the south of the site (Dame School, ref: 738 ; Smithy, ref: 276; and Canarvon Arms PH, ref: 716) and Silverhill Cottages (ref: 741) - the nearest of which is ~11m from the site boundary. The site could potentially impact on the setting of these non-designated assets. It is within the Stanley and Silverhill Character area (Hardwick Hall Study, 2016) which is potentially sensitive to change. The site may have a minor negative effect on the setting. However, given the size of the site and the screening to the north this is considered unlikely.</t>
  </si>
  <si>
    <t>1152m from Healdswood Infants' and Nursery School</t>
  </si>
  <si>
    <t>925</t>
  </si>
  <si>
    <t>150</t>
  </si>
  <si>
    <t>1050</t>
  </si>
  <si>
    <t>6945</t>
  </si>
  <si>
    <t>14106</t>
  </si>
  <si>
    <t>16318</t>
  </si>
  <si>
    <t>A LWS (Silverhill Colliery) adjoins the site to the north. Priority Habitat deciduous woodland also adjoins the site to the north. Within SSSI Impact Zone for 100 dwellings or more outside settlements.</t>
  </si>
  <si>
    <t>Within NC07 Stanley and Silverhill - The landscape condition is Good.  The strength of character of this area is Moderate. The overall landscape strategy is Conserve and Enhance. The site is well screened with mature woodland to the north and mature trees or hedgerows to the remaining boundaries. It is not overly prominent or open within the landscape.</t>
  </si>
  <si>
    <t xml:space="preserve">SA029 </t>
  </si>
  <si>
    <t>Campsite, Silverhill Lane, Teversal</t>
  </si>
  <si>
    <t xml:space="preserve">SA030 </t>
  </si>
  <si>
    <t>Hamilton Road, Sutton-In-Ashfield</t>
  </si>
  <si>
    <t>Hamilton Road</t>
  </si>
  <si>
    <t xml:space="preserve">1.89 ha. </t>
  </si>
  <si>
    <t>A617 to the north of site.</t>
  </si>
  <si>
    <t>No GP facilities within 800m. Open space within 800m. A617 to the north which increases likelihood of noise/air pollution.</t>
  </si>
  <si>
    <t>23478</t>
  </si>
  <si>
    <t>691</t>
  </si>
  <si>
    <t>17500</t>
  </si>
  <si>
    <t>Locally listed Railway Line, Kirkby in Ashfield and Selston is situated to the west of the site. Hamilton Hill Scheduled Monument is ~220m to the east of the site. Development may harm its setting. This is potentially substantial harm cumulatively with other developments</t>
  </si>
  <si>
    <t>1026m from Hillocks Primary and Nursery School</t>
  </si>
  <si>
    <t>2671</t>
  </si>
  <si>
    <t>995</t>
  </si>
  <si>
    <t>651</t>
  </si>
  <si>
    <t>3120</t>
  </si>
  <si>
    <t>2152</t>
  </si>
  <si>
    <t>11926</t>
  </si>
  <si>
    <t>21209</t>
  </si>
  <si>
    <r>
      <t>Within S PZ 47 (SH 47) Coxmoor Wooded Farmlands - The Landscape Condition is defined as Moderate.  The Landscape Sensitivity is defined as Moderate.  The overall landscape strategy is</t>
    </r>
    <r>
      <rPr>
        <sz val="11"/>
        <color theme="1"/>
        <rFont val="Calibri"/>
        <family val="2"/>
        <scheme val="minor"/>
      </rPr>
      <t xml:space="preserve"> Conserve</t>
    </r>
    <r>
      <rPr>
        <sz val="11"/>
        <color rgb="FF191919"/>
        <rFont val="Calibri"/>
        <family val="2"/>
        <scheme val="minor"/>
      </rPr>
      <t xml:space="preserve"> &amp; Create. The site is well screened for the north with a belt of mature trees. There are trees and hedgerows to the remaining boundaries. The site is visible form higher ground to the east.</t>
    </r>
  </si>
  <si>
    <t>EM2 S3</t>
  </si>
  <si>
    <t>Locally listed Railway Line, Kirkby in Ashfield and Selston is situated to the west of the site. Hamilton Hill Scheduled Monument is ~220m to the west. Development may harm its setting. This is potentially substantial harm cumulatively with other developments</t>
  </si>
  <si>
    <t>The site is not within 800m/10 minute walking distance of an area in the top 25% most deprived area (IMD, 2019).</t>
  </si>
  <si>
    <t xml:space="preserve">Employment development will have a positive effect on this objective. </t>
  </si>
  <si>
    <t>SA031</t>
  </si>
  <si>
    <t>Low Road / Back Lane / Dawgates Lane</t>
  </si>
  <si>
    <t>SA032</t>
  </si>
  <si>
    <t>Skegby Bottoms, Mansfield Road</t>
  </si>
  <si>
    <t>Mansfield Road</t>
  </si>
  <si>
    <t>SA033</t>
  </si>
  <si>
    <t>Rear Kingsmill Hospital, Sutton-In-Ashfield</t>
  </si>
  <si>
    <t>Skegby Road</t>
  </si>
  <si>
    <t>H1Si</t>
  </si>
  <si>
    <t>14.64 ha.</t>
  </si>
  <si>
    <t>776.39 - No direct route</t>
  </si>
  <si>
    <t>Hospital to the south of the site.</t>
  </si>
  <si>
    <t>No GP facilities within 800m. Open space within 800m. Industrial estate to the north east which increases likelihood of noise pollution.</t>
  </si>
  <si>
    <t>24562</t>
  </si>
  <si>
    <t>1882</t>
  </si>
  <si>
    <t>589</t>
  </si>
  <si>
    <t>2996</t>
  </si>
  <si>
    <t>891</t>
  </si>
  <si>
    <t>17036</t>
  </si>
  <si>
    <t>Grade II listed building Dalestorth House is located to the north of the site. There is intervening screening and a main road, including a junction, however there is potential for less than substantial harm on the setting of the asset.</t>
  </si>
  <si>
    <t>554m from Dalestorth Primary and Nursery School - No direct route</t>
  </si>
  <si>
    <t>The site is within 800m/10 minute walking distance of a bus stop and would provide affordable housing .</t>
  </si>
  <si>
    <t>1656</t>
  </si>
  <si>
    <t>1018</t>
  </si>
  <si>
    <t>895</t>
  </si>
  <si>
    <t>548</t>
  </si>
  <si>
    <t>1513</t>
  </si>
  <si>
    <t>3459</t>
  </si>
  <si>
    <t>11583</t>
  </si>
  <si>
    <t>19829</t>
  </si>
  <si>
    <t>Within ML023 Skegby Plateau – The landscape condition is Good. The character strength of the area is Strong.  The overall landscape strategy is Conserve. The site is reasonably well contained and screened by Kingsmill Hospital to the south and mature trees and hedgerows to other boundaries.</t>
  </si>
  <si>
    <t>Primarily greenfield although some brownfield (car park). ALC Grade 3 but more detail is required to establish whether it is BMV.</t>
  </si>
  <si>
    <t>SA034</t>
  </si>
  <si>
    <t>Adj Station Farm, Teversal</t>
  </si>
  <si>
    <t>Pleasley Road</t>
  </si>
  <si>
    <t>2 ha.</t>
  </si>
  <si>
    <t>44</t>
  </si>
  <si>
    <t>28135</t>
  </si>
  <si>
    <t>33</t>
  </si>
  <si>
    <t>1685</t>
  </si>
  <si>
    <t>1817</t>
  </si>
  <si>
    <t>14463</t>
  </si>
  <si>
    <t xml:space="preserve">The site is close to three locally listed heritage assets with the closest ~30m from the site boundary. The site may have an impact on the setting of these non-designated assets although there is some intervening screening.  The site is within the Stanley and Silverhill Character Analysis of Hardwick Hall Setting Study (National Trust, 2016).  This area, in broad terms, forms a key part of the views southwards from Hardwick and is potentially sensitive to change in terms of the setting of Hardwick. </t>
  </si>
  <si>
    <t>955m from Healdswood Infants' and Nursery School</t>
  </si>
  <si>
    <t>201</t>
  </si>
  <si>
    <t>2146</t>
  </si>
  <si>
    <t>2866</t>
  </si>
  <si>
    <t>789</t>
  </si>
  <si>
    <t>1223</t>
  </si>
  <si>
    <t>Within SSSI Impact Zone for 50 dwellings or more outside settlements.</t>
  </si>
  <si>
    <t>6811</t>
  </si>
  <si>
    <t>13985</t>
  </si>
  <si>
    <t>16575</t>
  </si>
  <si>
    <t>Teversal Disused Railway LWS adjoins the south-eastern boundary. Within SSSI Impact Zone for 50 dwellings or more outside settlements.</t>
  </si>
  <si>
    <t xml:space="preserve">Within NC08 River Meden Valley - The landscape condition is Moderate.  The strength of character of this landscape area is Moderate.  The overall landscape strategy is Enhance. The site is bounded by mature trees which provides screening to most boundaries and existing development to the south west. </t>
  </si>
  <si>
    <t>Greenfield land. ALC Grade 4.</t>
  </si>
  <si>
    <t>4736</t>
  </si>
  <si>
    <t xml:space="preserve">SA035 </t>
  </si>
  <si>
    <t>Stoneyford Road/Fisher Close, Sutton-In-Ashfield</t>
  </si>
  <si>
    <t>Stoneyford Road/Fisher Close</t>
  </si>
  <si>
    <t>SA036</t>
  </si>
  <si>
    <t>Off Stoneyford Road, Sutton-In-Ashfield</t>
  </si>
  <si>
    <t>Stoneyford Road</t>
  </si>
  <si>
    <t>SA037</t>
  </si>
  <si>
    <t>Land at Unwin Road, Sutton-In-Ashfield</t>
  </si>
  <si>
    <t>Unwin Road</t>
  </si>
  <si>
    <t>Central and New Cross</t>
  </si>
  <si>
    <t>SA038</t>
  </si>
  <si>
    <t>Land off Vere Avenue, Sutton-In-Ashfield</t>
  </si>
  <si>
    <t>Vere Avenue</t>
  </si>
  <si>
    <t>The Dales</t>
  </si>
  <si>
    <t>4.37 ha.</t>
  </si>
  <si>
    <t>690.94 - No direct route</t>
  </si>
  <si>
    <t>1129</t>
  </si>
  <si>
    <t>80</t>
  </si>
  <si>
    <t>3309</t>
  </si>
  <si>
    <t>488</t>
  </si>
  <si>
    <t>15636</t>
  </si>
  <si>
    <t>Locally listed Skegby Hall Gardens (ref: 875) is ~80m from the site. The site may have an impact on the setting of this non-designated asset. The site is within the Meden Valley Character Analysis of Hardwick Hall Setting Study (National Trust, 2016).  It identifies that views of Hardwick Hall are generally restricted by topography.</t>
  </si>
  <si>
    <t>735m from St Andrew's CofE Primary and Nursery School - No direct route</t>
  </si>
  <si>
    <t>956</t>
  </si>
  <si>
    <t>427</t>
  </si>
  <si>
    <t>13114</t>
  </si>
  <si>
    <t>18476</t>
  </si>
  <si>
    <t>The site includes a small area of the Skegby Railway Cutting LWS in the south east of the site. Priority Habitat Good quality semi-improved grassland adjoins the site to the north.</t>
  </si>
  <si>
    <t xml:space="preserve">Within NC08 River Meden Valley - The landscape condition is Moderate.  The strength of character of this landscape area is Moderate.  The overall landscape strategy is Enhance. The site is largely enclosed by existing residential development to the south. The site is more open to the southwest where it adjoins open school fields. The site is well screened to the remaining boundaries by mature trees. </t>
  </si>
  <si>
    <t>611 - no direct route</t>
  </si>
  <si>
    <t xml:space="preserve">SA039 </t>
  </si>
  <si>
    <t>Greenhill's extended site, Cauldwell Road, Sutton-In-Ashfield</t>
  </si>
  <si>
    <t>Cauldwell Road</t>
  </si>
  <si>
    <t>Housing (includes SA010)</t>
  </si>
  <si>
    <t>3.58 ha.</t>
  </si>
  <si>
    <t>22938</t>
  </si>
  <si>
    <t>2431</t>
  </si>
  <si>
    <t>1088</t>
  </si>
  <si>
    <t>1780</t>
  </si>
  <si>
    <t>208</t>
  </si>
  <si>
    <t>17652</t>
  </si>
  <si>
    <t>1481m from Hillocks Primary and Nursery School</t>
  </si>
  <si>
    <t>2036</t>
  </si>
  <si>
    <t>1253</t>
  </si>
  <si>
    <t>1047</t>
  </si>
  <si>
    <t>3493</t>
  </si>
  <si>
    <t>1530</t>
  </si>
  <si>
    <t>12020</t>
  </si>
  <si>
    <t>21619</t>
  </si>
  <si>
    <t>Within S PZ 47 (SH 47) Coxmoor Wooded Farmlands - The Landscape Condition is defined as Moderate.  The Landscape Sensitivity is defined as Moderate.  The overall landscape strategy is Conserve &amp; Create. The site includes screening to all boundaries. It is not open or prominent in the landscape.</t>
  </si>
  <si>
    <t xml:space="preserve">Predominantly greenfield site.  ALC Grade 3 land but more detail is required to establish whether it is BMV. </t>
  </si>
  <si>
    <t>SA040</t>
  </si>
  <si>
    <t>Land at Ashland's House, Beck Lane, Skegby</t>
  </si>
  <si>
    <t>SA041</t>
  </si>
  <si>
    <t>Clegg Hill Drive, Huthwaite</t>
  </si>
  <si>
    <t>Clegg Hill Drive</t>
  </si>
  <si>
    <t>Huthwaite and Brierley</t>
  </si>
  <si>
    <t>H1Sj</t>
  </si>
  <si>
    <t>4.62 ha.</t>
  </si>
  <si>
    <t>28519</t>
  </si>
  <si>
    <t>2357</t>
  </si>
  <si>
    <t>798</t>
  </si>
  <si>
    <t>249</t>
  </si>
  <si>
    <t>3208</t>
  </si>
  <si>
    <t>2710</t>
  </si>
  <si>
    <t>12546</t>
  </si>
  <si>
    <t xml:space="preserve">The site is not close to any heritage assets. The site is within the Meden Valley Character Analysis of Hardwick Hall Setting Study (National Trust, 2016).  It identifies that views of Hardwick Hall are generally restricted by topography. It is therefore  considered unlikely to impact on a designated or non-designated heritage asset or its setting. </t>
  </si>
  <si>
    <t>340m from Woodland View Primary School</t>
  </si>
  <si>
    <t>708 - No direct route</t>
  </si>
  <si>
    <t>2384</t>
  </si>
  <si>
    <t>401</t>
  </si>
  <si>
    <t>2812</t>
  </si>
  <si>
    <t>6914</t>
  </si>
  <si>
    <t>15929</t>
  </si>
  <si>
    <t>15943</t>
  </si>
  <si>
    <t>Within NC07 Stanley and Silverhill - The landscape condition is Good.  The strength of character of this area is Moderate. The overall landscape strategy is Conserve and Enhance. Screened to the south by existing development and some development to the north west. The site slopes from south to north away from the area of existing residential development which helps screen the site from the south. There are mature hedgerows to other boundaries. The site is not prominent in the landscape.</t>
  </si>
  <si>
    <t>Greenfield land.  Some ALC Grade 2 land. Within the MSA and consultation area for coal.</t>
  </si>
  <si>
    <t>SA042</t>
  </si>
  <si>
    <t>Peveril Drive, Sutton-In-Ashfield</t>
  </si>
  <si>
    <t>Peveril Drive</t>
  </si>
  <si>
    <t>SA043</t>
  </si>
  <si>
    <t>Site of former Sutton Town Social Club, Davies Avenue, Sutton-In-Ashfield COMPLETED</t>
  </si>
  <si>
    <t xml:space="preserve"> Davies Avenue</t>
  </si>
  <si>
    <t>0.6 ha.</t>
  </si>
  <si>
    <t>25998</t>
  </si>
  <si>
    <t>581</t>
  </si>
  <si>
    <t>415</t>
  </si>
  <si>
    <t>3920</t>
  </si>
  <si>
    <t>15391</t>
  </si>
  <si>
    <t>505m from Priestsic Primary and Nursery School</t>
  </si>
  <si>
    <t>1542</t>
  </si>
  <si>
    <t>587</t>
  </si>
  <si>
    <t>264</t>
  </si>
  <si>
    <t>1729</t>
  </si>
  <si>
    <t>4558</t>
  </si>
  <si>
    <t>13601</t>
  </si>
  <si>
    <t>18757</t>
  </si>
  <si>
    <t>Within MSA for Limestone but within urban area.</t>
  </si>
  <si>
    <t>Flood Zone 1. Nearly half of site area at risk of surface flooding.</t>
  </si>
  <si>
    <t>SA044</t>
  </si>
  <si>
    <t>Land off Hamilton Road, Sutton-In-Ashfield</t>
  </si>
  <si>
    <t>1.05*</t>
  </si>
  <si>
    <t>Employment (or housing) (includes SA016)</t>
  </si>
  <si>
    <t>23460</t>
  </si>
  <si>
    <t>1918</t>
  </si>
  <si>
    <t>17726</t>
  </si>
  <si>
    <t>The site is ~10m from the locally listed Railway Line, Kirkby in Ashfield and Selston. Kingsmill Viaduct Scheduled Monument and Railway Viaduct Grade II Listed Building is situated ~220m to the north. Hamilton Hill Scheduled Monument is situated to the south east. There is potential for impact on the setting of these assets.</t>
  </si>
  <si>
    <t>1218m from Hillocks Primary and Nursery School</t>
  </si>
  <si>
    <t>590 - No direct route</t>
  </si>
  <si>
    <t>1215</t>
  </si>
  <si>
    <t>228</t>
  </si>
  <si>
    <t>115</t>
  </si>
  <si>
    <t>3054</t>
  </si>
  <si>
    <t>2284</t>
  </si>
  <si>
    <t>11460</t>
  </si>
  <si>
    <t>21252</t>
  </si>
  <si>
    <t xml:space="preserve">Within S PZ 47 (SH 47) Coxmoor Wooded Farmlands - The Landscape Condition is defined as Moderate.  The Landscape Sensitivity is defined as Moderate.  The overall landscape strategy is Conserve &amp; Create. The site has some screening with trees and hedgerows along the boundaries. it is not open or prominent in the landscape. </t>
  </si>
  <si>
    <t>Greenfield site. Includes some ALC Grade 3a land.</t>
  </si>
  <si>
    <t>Not within 800m/ 10 minute walk of bus stop.</t>
  </si>
  <si>
    <t xml:space="preserve">SA044 </t>
  </si>
  <si>
    <t>H1Sd (combined with SA016)</t>
  </si>
  <si>
    <t>1.05 ha.</t>
  </si>
  <si>
    <t>Employment area to the north east/east.</t>
  </si>
  <si>
    <t>No GP facilities within 800m. Open space within 800m. Industrial estate to the north east/east which increases likelihood of noise/air pollution for housing.</t>
  </si>
  <si>
    <t>The site is ~10m from the locally listed Railway Line, Kirkby in Ashfield and Selston. Kingsmill Viaduct Scheduled Monument and Railway Viaduct Grade II Listed Building is situated ~220m to the north. Hamilton Hill Scheduled Monument is situated to the south east. There is potential for impact on the setting of these assets. There is potential for substantial harm if brought forward with other sites.</t>
  </si>
  <si>
    <t>SA045</t>
  </si>
  <si>
    <t>The Beeches, Skegby</t>
  </si>
  <si>
    <t>The Beeches</t>
  </si>
  <si>
    <t>27070</t>
  </si>
  <si>
    <t>446</t>
  </si>
  <si>
    <t>459</t>
  </si>
  <si>
    <t>2422</t>
  </si>
  <si>
    <t>749</t>
  </si>
  <si>
    <t>15491</t>
  </si>
  <si>
    <t>330m from Skegby Junior Academy</t>
  </si>
  <si>
    <t xml:space="preserve">The site is within 800m/10 minute walking distance of a primary school, GP practice and bus stop. </t>
  </si>
  <si>
    <t>707</t>
  </si>
  <si>
    <t>85</t>
  </si>
  <si>
    <t>5780</t>
  </si>
  <si>
    <t>13242</t>
  </si>
  <si>
    <t>17811</t>
  </si>
  <si>
    <t>n/a</t>
  </si>
  <si>
    <t>Small brownfield site. Within MSA for Limestone but within urban area.</t>
  </si>
  <si>
    <t>SA046</t>
  </si>
  <si>
    <t>Charnwood Street, Sutton-In-Ashfield</t>
  </si>
  <si>
    <t>Charnwood Street</t>
  </si>
  <si>
    <t>SA047</t>
  </si>
  <si>
    <t>Elder Street, Skegby</t>
  </si>
  <si>
    <t>Elder Street</t>
  </si>
  <si>
    <t>0.08 ha.</t>
  </si>
  <si>
    <t>26900</t>
  </si>
  <si>
    <t>2455</t>
  </si>
  <si>
    <t>575</t>
  </si>
  <si>
    <t>15747</t>
  </si>
  <si>
    <t>93m from Skegby Junior Academy</t>
  </si>
  <si>
    <t>The site is within 800m/10 minute walking distance of a primary school, GP practice and bus stop.</t>
  </si>
  <si>
    <t>193</t>
  </si>
  <si>
    <t>871</t>
  </si>
  <si>
    <t>152</t>
  </si>
  <si>
    <t>5657</t>
  </si>
  <si>
    <t>12985</t>
  </si>
  <si>
    <t>17987</t>
  </si>
  <si>
    <t xml:space="preserve">SA048 </t>
  </si>
  <si>
    <t>Former Conservative Club, Fox Street, Sutton-In-Ashfield</t>
  </si>
  <si>
    <t>Fox Street</t>
  </si>
  <si>
    <t>Housing, retail or employment</t>
  </si>
  <si>
    <t>0.2 ha.</t>
  </si>
  <si>
    <t>GP facilities within 800m. Would involve the loss of some open space. No conflicting neighbouring uses.</t>
  </si>
  <si>
    <t>25524</t>
  </si>
  <si>
    <t>20</t>
  </si>
  <si>
    <t>4318</t>
  </si>
  <si>
    <t>15437</t>
  </si>
  <si>
    <t>The site is close to locally listed buildings (Smedleys Building, ref: 101 and Klick Portland Square, ref: 818). The site may have an impact on their setting.</t>
  </si>
  <si>
    <t>340m from Priestsic Primary and Nursery School</t>
  </si>
  <si>
    <t>The site is within 800m/10 minute walking distance of a primary school, GP practice, post office and bus stop.</t>
  </si>
  <si>
    <t>2236</t>
  </si>
  <si>
    <t>285</t>
  </si>
  <si>
    <t>1125</t>
  </si>
  <si>
    <t>847</t>
  </si>
  <si>
    <t>2363</t>
  </si>
  <si>
    <t>4084</t>
  </si>
  <si>
    <t>13731</t>
  </si>
  <si>
    <t>19318</t>
  </si>
  <si>
    <t>Development may enhance the site through redevelopment of vacant land in town centre location.</t>
  </si>
  <si>
    <t>Flood Zone 1. Nearly all of the site is at risk of surface flooding.</t>
  </si>
  <si>
    <t>SA049</t>
  </si>
  <si>
    <t>Rear 37-41 Jubilee Road, Sutton-In-Ashfield</t>
  </si>
  <si>
    <t>Jubilee Road</t>
  </si>
  <si>
    <t>0.06 ha.</t>
  </si>
  <si>
    <t>619.54 - No direct route</t>
  </si>
  <si>
    <t>26208</t>
  </si>
  <si>
    <t>269</t>
  </si>
  <si>
    <t>4196</t>
  </si>
  <si>
    <t>1764</t>
  </si>
  <si>
    <t>14936</t>
  </si>
  <si>
    <t>178m from Brierley Forest Primary and Nursery School</t>
  </si>
  <si>
    <t>The site is within 800m/10 minute walking distance of a primary school, post office and bus stop.</t>
  </si>
  <si>
    <t>1842</t>
  </si>
  <si>
    <t>477</t>
  </si>
  <si>
    <t>4770</t>
  </si>
  <si>
    <t>14135</t>
  </si>
  <si>
    <t>18644</t>
  </si>
  <si>
    <t>SA050</t>
  </si>
  <si>
    <t>Rear 67-71 Jubilee Road, Sutton-In-Ashfield</t>
  </si>
  <si>
    <t>642.23 - No direct route</t>
  </si>
  <si>
    <t>26168</t>
  </si>
  <si>
    <t>214</t>
  </si>
  <si>
    <t>307</t>
  </si>
  <si>
    <t>4176</t>
  </si>
  <si>
    <t>1693</t>
  </si>
  <si>
    <t>15020</t>
  </si>
  <si>
    <t>207m from Brierley Forest Primary and Nursery School</t>
  </si>
  <si>
    <t>1812</t>
  </si>
  <si>
    <t>497</t>
  </si>
  <si>
    <t>676</t>
  </si>
  <si>
    <t>2140</t>
  </si>
  <si>
    <t>4727</t>
  </si>
  <si>
    <t>14047</t>
  </si>
  <si>
    <t>18687</t>
  </si>
  <si>
    <t xml:space="preserve">Flood Zone 1. Majority of the site at risk of surface flooding </t>
  </si>
  <si>
    <t>SA051</t>
  </si>
  <si>
    <t>Martyn Avenue, Sutton-In-Ashfield</t>
  </si>
  <si>
    <t>Martyn Avenue</t>
  </si>
  <si>
    <t>Leamington</t>
  </si>
  <si>
    <t>0.17 ha.</t>
  </si>
  <si>
    <t>596.54 - no direct route</t>
  </si>
  <si>
    <t>24966</t>
  </si>
  <si>
    <t>522</t>
  </si>
  <si>
    <t>4005</t>
  </si>
  <si>
    <t>2156</t>
  </si>
  <si>
    <t>15571</t>
  </si>
  <si>
    <t>386m from Croft Primary School - No direct route</t>
  </si>
  <si>
    <t>The site is within 800m/10 minute walking distance of a post office and bus stop.</t>
  </si>
  <si>
    <t>2032</t>
  </si>
  <si>
    <t>719</t>
  </si>
  <si>
    <t>2643</t>
  </si>
  <si>
    <t>3571</t>
  </si>
  <si>
    <t>13817</t>
  </si>
  <si>
    <t>Within 800m/10 minute walk of a bus stop and post office.</t>
  </si>
  <si>
    <t>SA052</t>
  </si>
  <si>
    <t>The Poplars, Charles Street, Sutton-In-Ashfield</t>
  </si>
  <si>
    <t>Charles Street</t>
  </si>
  <si>
    <t>783.47 - No direct route</t>
  </si>
  <si>
    <t>24804</t>
  </si>
  <si>
    <t>930</t>
  </si>
  <si>
    <t>232</t>
  </si>
  <si>
    <t>61</t>
  </si>
  <si>
    <t>3491</t>
  </si>
  <si>
    <t>1618</t>
  </si>
  <si>
    <t>16290</t>
  </si>
  <si>
    <t xml:space="preserve">Sutton Lawn locally listed asset (ref: 874) is ~61 from the site but screened by intervening development. It is therefore  considered unlikely to impact on a designated or non-designated heritage asset or its setting. </t>
  </si>
  <si>
    <t>363m from Hillocks Primary and Nursery School</t>
  </si>
  <si>
    <t>710 - No direct route</t>
  </si>
  <si>
    <t>2631</t>
  </si>
  <si>
    <t>865</t>
  </si>
  <si>
    <t>3366</t>
  </si>
  <si>
    <t>3977</t>
  </si>
  <si>
    <t>12984</t>
  </si>
  <si>
    <t>20033</t>
  </si>
  <si>
    <t>540 - No direct route</t>
  </si>
  <si>
    <t>SA053</t>
  </si>
  <si>
    <t>Stoney Street, Sutton-In-Ashfield</t>
  </si>
  <si>
    <t>Stoney Street</t>
  </si>
  <si>
    <t>0.11 ha.</t>
  </si>
  <si>
    <t>656.35 - no direct route</t>
  </si>
  <si>
    <t>Builders Yard to the south.</t>
  </si>
  <si>
    <t>GP facilities within 800m. Open space within 800m. Builders yard to the south which increases likelihood of noise/air pollution.</t>
  </si>
  <si>
    <t>25249</t>
  </si>
  <si>
    <t>687</t>
  </si>
  <si>
    <t>239</t>
  </si>
  <si>
    <t>3902</t>
  </si>
  <si>
    <t>1608</t>
  </si>
  <si>
    <t>15979</t>
  </si>
  <si>
    <t xml:space="preserve">Locally listed The Diamond (ref: 614) is ~42 from the site but screened by intervening development. It is therefore  considered unlikely to impact on a designated or non-designated heritage asset or its setting. </t>
  </si>
  <si>
    <t>322m from Priestsic Primary and Nursery School</t>
  </si>
  <si>
    <t>119</t>
  </si>
  <si>
    <t>1410</t>
  </si>
  <si>
    <t>735</t>
  </si>
  <si>
    <t>2103</t>
  </si>
  <si>
    <t>3812</t>
  </si>
  <si>
    <t>13183</t>
  </si>
  <si>
    <t>19587</t>
  </si>
  <si>
    <t xml:space="preserve">SA054 </t>
  </si>
  <si>
    <t>1.45 ha.</t>
  </si>
  <si>
    <t>Commercial/industrial area to the west.</t>
  </si>
  <si>
    <t>No GP facilities within 800m. Open space within 800m. Industrial estate to the west which increases likelihood of noise/air pollution for housing.</t>
  </si>
  <si>
    <t>23531</t>
  </si>
  <si>
    <t>2092</t>
  </si>
  <si>
    <t>772</t>
  </si>
  <si>
    <t>15</t>
  </si>
  <si>
    <t>2155</t>
  </si>
  <si>
    <t>278</t>
  </si>
  <si>
    <t>17408</t>
  </si>
  <si>
    <t>Locally listed Railway Line, Kirkby in Ashfield and Selston is situated to the west of the site. Hamilton Hill Scheduled Monument is ~280m to the east. Development may harm its setting. This is potentially substantial harm cumulatively with other developments</t>
  </si>
  <si>
    <t>958m from Hillocks Primary and Nursery School</t>
  </si>
  <si>
    <t>2683</t>
  </si>
  <si>
    <t>909</t>
  </si>
  <si>
    <t>732</t>
  </si>
  <si>
    <t>159</t>
  </si>
  <si>
    <t>3137</t>
  </si>
  <si>
    <t>2171</t>
  </si>
  <si>
    <t>12050</t>
  </si>
  <si>
    <t>21173</t>
  </si>
  <si>
    <t>Within S PZ 47 (SH 47) Coxmoor Wooded Farmlands - The Landscape Condition is defined as Moderate.  The Landscape Sensitivity is defined as Moderate.  The overall landscape strategy is Conserve &amp; Create. The site is well screened to the west by adjacent employment development. To the remaining boundaries the site has mature trees and hedgerows which also provide screening.</t>
  </si>
  <si>
    <t xml:space="preserve">Greenfield site. ALC Grade 3 land but more detail is required to establish whether it is BMV. </t>
  </si>
  <si>
    <t xml:space="preserve">Proposed allocation </t>
  </si>
  <si>
    <t xml:space="preserve">The site is ~15m from the locally listed Railway Line, Kirkby in Ashfield and Selston. Hamilton Hill Scheduled Monument is situated to the east. There is potential for impact on the setting of these assets. This is potentially substantial harm cumulatively with other developments. </t>
  </si>
  <si>
    <t>Yes -E01027977</t>
  </si>
  <si>
    <t>The site is within 800m/10 minute walking distance of an area in at least the top 25% most deprived areas (IMD, 2019).</t>
  </si>
  <si>
    <t>SA055</t>
  </si>
  <si>
    <t>Land to the South of Mansfield Road, Skegby</t>
  </si>
  <si>
    <t>SA056</t>
  </si>
  <si>
    <t>Station Motors, Station Road, Sutton-In-Ashfield</t>
  </si>
  <si>
    <t>Station Road</t>
  </si>
  <si>
    <t>Sutton Junction and Harlow Wood</t>
  </si>
  <si>
    <t>Adjacent to railway line,</t>
  </si>
  <si>
    <t>No GP facilities within 800m. Would require loss of open space. A38 to the south which increases likelihood of noise/air pollution.</t>
  </si>
  <si>
    <t>24014</t>
  </si>
  <si>
    <t>1438</t>
  </si>
  <si>
    <t>644</t>
  </si>
  <si>
    <t>2965</t>
  </si>
  <si>
    <t>16546</t>
  </si>
  <si>
    <t xml:space="preserve">The site is ~6m from the locally listed Railway Line, Kirkby in Ashfield and Selston to the south east.. </t>
  </si>
  <si>
    <t>875m from Hillocks Primary and Nursery School</t>
  </si>
  <si>
    <t>2918</t>
  </si>
  <si>
    <t>499</t>
  </si>
  <si>
    <t>1661</t>
  </si>
  <si>
    <t>882</t>
  </si>
  <si>
    <t>2840</t>
  </si>
  <si>
    <t>2576</t>
  </si>
  <si>
    <t>13002</t>
  </si>
  <si>
    <t>20802</t>
  </si>
  <si>
    <t>769 - No direct route</t>
  </si>
  <si>
    <t>yes</t>
  </si>
  <si>
    <t>SA057</t>
  </si>
  <si>
    <t>Sunnyside Farm, Blackwell Road, Huthwaite</t>
  </si>
  <si>
    <t>H1Sk</t>
  </si>
  <si>
    <t>18.89 ha.</t>
  </si>
  <si>
    <t>28685</t>
  </si>
  <si>
    <t>2613</t>
  </si>
  <si>
    <t>3474</t>
  </si>
  <si>
    <t>2008</t>
  </si>
  <si>
    <t>12002</t>
  </si>
  <si>
    <t>A locally listed asset (Miners Arms, ref: 747) is ~10m to the south of the site. Development may have an impact on its setting given the size of the site. The site is within the Meden Valley Character Analysis of Hardwick Hall Setting Study (National Trust, 2016).  It identifies that views of Hardwick Hall are generally restricted by topography.</t>
  </si>
  <si>
    <t>750m from Huthwaite All Saint's CofE (Aided) Infant School - no direct route</t>
  </si>
  <si>
    <t>449- No direct route</t>
  </si>
  <si>
    <t>743 - No direct route</t>
  </si>
  <si>
    <t xml:space="preserve">The site is not within 800m/10 minute walking distance of services. It would provide affordable housing and the site would also provide additional infrastructure given its size. The site is within a deprived area (within top 25% most deprived, 2019 IMD) and within 800m of an employment area. </t>
  </si>
  <si>
    <t>2550</t>
  </si>
  <si>
    <t>3169</t>
  </si>
  <si>
    <t>6847</t>
  </si>
  <si>
    <t>15895</t>
  </si>
  <si>
    <t>The site includes three LWS (Huthwaite Grassland, Strawberry Bank Meadow and Blackwell Road Grassland). There are also a number of LWS adjacent to the site. There is also Priority Habitat on site (good quality semi-improved grassland) and adjacent (deciduous woodland).</t>
  </si>
  <si>
    <t>Within NC07 Stanley and Silverhill - The landscape condition is Good.  The strength of character of this area is Moderate. The overall landscape strategy is Conserve and Enhance. The site rises steeply to the north. There are a number of mature trees through the site which would provide screening but the site is prominent west of the town's built development.</t>
  </si>
  <si>
    <t>Predominantly Greenfield land.  Within the MSA and consultation area for coal.</t>
  </si>
  <si>
    <t>SA058</t>
  </si>
  <si>
    <t>North of Fackley Road, Teversal</t>
  </si>
  <si>
    <t>Fackley Road</t>
  </si>
  <si>
    <t>Stanton Hill and Teversal</t>
  </si>
  <si>
    <t>H1Sl</t>
  </si>
  <si>
    <t>5.21  ha.</t>
  </si>
  <si>
    <t>706.47 - No direct route</t>
  </si>
  <si>
    <t>27572</t>
  </si>
  <si>
    <t>176</t>
  </si>
  <si>
    <t>314</t>
  </si>
  <si>
    <t>1952</t>
  </si>
  <si>
    <t>1291</t>
  </si>
  <si>
    <t>14670</t>
  </si>
  <si>
    <t xml:space="preserve">Teversal Conservation Area is ~175m to the north of the site. The Conservation Area includes a number of Listed Buildings. There is a substantial tree buffer between the site and these assets. The site is within Meden Valley Character Analysis of Hardwick Hall Setting Study (National Trust, 2016).  It identifies that views of Hardwick Hall are generally restricted by topography.  It is therefore  considered unlikely to impact on a designated or non-designated heritage asset or its setting. </t>
  </si>
  <si>
    <t>466m from Healdswood Infants' and Nursery School</t>
  </si>
  <si>
    <t>224</t>
  </si>
  <si>
    <t>848</t>
  </si>
  <si>
    <t>87</t>
  </si>
  <si>
    <t>554</t>
  </si>
  <si>
    <t>6229</t>
  </si>
  <si>
    <t>13711</t>
  </si>
  <si>
    <t>17028</t>
  </si>
  <si>
    <t>The site adjoins Priority Habitat Deciduous woodland. The site is within the SSSI Impact Zone for development over 100 dwellings/50 dwellings outside settlements.</t>
  </si>
  <si>
    <t>Within NC08 River Meden Valley - The landscape condition is Moderate.  The strength of character of this landscape area is Moderate.  The overall landscape strategy is Enhance. The site is reasonably well screened to the west by existing residential development and has trees and hedgerows to the remaining boundaries although is fairly open to the east.</t>
  </si>
  <si>
    <t>SA059</t>
  </si>
  <si>
    <t>Land to the rear of Coxmoor House, Coxmoor Road, Sutton-In-Ashfield</t>
  </si>
  <si>
    <t>Coxmoor Road</t>
  </si>
  <si>
    <t>2.69 ha.</t>
  </si>
  <si>
    <t>648 - No direct route</t>
  </si>
  <si>
    <t>22509</t>
  </si>
  <si>
    <t>2751</t>
  </si>
  <si>
    <t>1970</t>
  </si>
  <si>
    <t>2178</t>
  </si>
  <si>
    <t>17263</t>
  </si>
  <si>
    <t>1531m from Abbey Hill Primary &amp; Nursery</t>
  </si>
  <si>
    <t>The site is not within 800m/10 minute walking distance of services. The site would provide affordable housing or a contribution.</t>
  </si>
  <si>
    <t>1832</t>
  </si>
  <si>
    <t>2049</t>
  </si>
  <si>
    <t>2715</t>
  </si>
  <si>
    <t>1218</t>
  </si>
  <si>
    <t>12790</t>
  </si>
  <si>
    <t>22146</t>
  </si>
  <si>
    <t xml:space="preserve">Separated from Coxmoor Golf Course LWS to the east of the site by a main road. Unlikely to have an impact. </t>
  </si>
  <si>
    <t>Within S PZ 11 (SH 11) Lindhurst Wooded Farmlands – The Landscape Condition is defined as Moderate. The Landscape Sensitivity is defined as Moderate   The overall landscape strategy is Conserve &amp; Create. Screened on the east by existing residential development. Mature trees and hedgerows on he other boundaries also provide some screening. The site is not overly prominent or open.</t>
  </si>
  <si>
    <t>SA060</t>
  </si>
  <si>
    <t>Land adjacent to Rushley Farm, Nottingham Road, Sutton-In-Ashfield</t>
  </si>
  <si>
    <t>Sutton junction and Harlow Wood</t>
  </si>
  <si>
    <t>SA061</t>
  </si>
  <si>
    <t>Land adjacent 88 High Hazels Drive, Sutton-In-Ashfield</t>
  </si>
  <si>
    <t>High Hazels Drive</t>
  </si>
  <si>
    <t>H1Sm</t>
  </si>
  <si>
    <t>0.41 ha.</t>
  </si>
  <si>
    <t>27826</t>
  </si>
  <si>
    <t>1778</t>
  </si>
  <si>
    <t>238</t>
  </si>
  <si>
    <t>217</t>
  </si>
  <si>
    <t>4187</t>
  </si>
  <si>
    <t>13109</t>
  </si>
  <si>
    <t>334m from Huthwaite All Saint's CofE (Aided) Infant School</t>
  </si>
  <si>
    <t>Yes -E01027987</t>
  </si>
  <si>
    <t xml:space="preserve">The site is within 800m/10 minute walking distance of a primary school, GP practice, post office, bus stop. The site is within a deprived area (within at least the top 25% most deprived, 2019 IMD) and within 800m of an employment area. </t>
  </si>
  <si>
    <t>2961</t>
  </si>
  <si>
    <t>6104</t>
  </si>
  <si>
    <t>15796</t>
  </si>
  <si>
    <t>17099</t>
  </si>
  <si>
    <t>The site includes scrub and trees in the urban area. Development would potentially impact on the contribution that the trees make to the townscape.</t>
  </si>
  <si>
    <t>Small greenfield site. Within MSA for Limestone but within urban area.</t>
  </si>
  <si>
    <t>Flood Zone 1. Small area at risk of surface flooding .</t>
  </si>
  <si>
    <t>SA062</t>
  </si>
  <si>
    <t>South of Tibshelf Road, Fackley</t>
  </si>
  <si>
    <t>Tibshelf Road</t>
  </si>
  <si>
    <t>28411</t>
  </si>
  <si>
    <t>276</t>
  </si>
  <si>
    <t>2043</t>
  </si>
  <si>
    <t>13991</t>
  </si>
  <si>
    <t>The site is not close to any designated or non-designated assets. However, it is within the Stanley and Silverhill Character area (Hardwick Hall Study, 2016) which is potentially sensitive to change. The site may have a minor negative effect on the setting of Hardwick. However, given the size of the site this is considered unlikely.</t>
  </si>
  <si>
    <t>1252m from Healdswood Infants' and Nursery School</t>
  </si>
  <si>
    <t>1180</t>
  </si>
  <si>
    <t>914</t>
  </si>
  <si>
    <t>347</t>
  </si>
  <si>
    <t>1496</t>
  </si>
  <si>
    <t>7003</t>
  </si>
  <si>
    <t>14643</t>
  </si>
  <si>
    <t>16352</t>
  </si>
  <si>
    <t>The site does not contain any designated nature conservation assets and is not near to any designated sites. Within SSSI Impact Zone for 100 dwellings or more outside settlements although unlikely to yield that level of development.</t>
  </si>
  <si>
    <t xml:space="preserve">Within NC08 River Meden Valley - The landscape condition is Moderate.  The strength of character of this landscape area is Moderate.  The overall landscape strategy is Enhance. The site has linear residential to the northern boundary and a mature tree belt to the southern boundary which provides screening. The site is more open to the western and eastern boundaries although some trees to the west and outbuildings to the east. </t>
  </si>
  <si>
    <t>Greenfield land.  ALC Grade 4.</t>
  </si>
  <si>
    <t>SA063</t>
  </si>
  <si>
    <t>Adj. 6 Wild Hill, Teversal</t>
  </si>
  <si>
    <t>Wild Hill</t>
  </si>
  <si>
    <t>0.09 ha.</t>
  </si>
  <si>
    <t>Open space within 2,000m. GP facilities in excess of 2,000m. No conflicting neighbouring uses.</t>
  </si>
  <si>
    <t>29982</t>
  </si>
  <si>
    <t>2496</t>
  </si>
  <si>
    <t>1494</t>
  </si>
  <si>
    <t>2211</t>
  </si>
  <si>
    <t>2625</t>
  </si>
  <si>
    <t>12376</t>
  </si>
  <si>
    <t>The site is not close to any designated or non-designated assets. However, it is within the Stanley and Silverhill Character area (Hardwick Hall Study, 2016) which is potentially sensitive to change. The site may have a minor negative effect on the setting of Hardwick Hall. However, given the size of the site this is considered unlikely.</t>
  </si>
  <si>
    <t>1670m from Woodland View Primary School</t>
  </si>
  <si>
    <t>2006</t>
  </si>
  <si>
    <t>602</t>
  </si>
  <si>
    <t>2112</t>
  </si>
  <si>
    <t>8539</t>
  </si>
  <si>
    <t>14868</t>
  </si>
  <si>
    <t>Within NC07 Stanley and Silverhill - The landscape condition is Good.  The strength of character of this area is Moderate. The overall landscape strategy is Conserve and Enhance. The site is well screen by existing development to the west and east and by hedgerow trees to the south and north.</t>
  </si>
  <si>
    <t>Small greenfield site. ALC Grade 4. Within MSA for coal.</t>
  </si>
  <si>
    <t>SA064</t>
  </si>
  <si>
    <t>Adj Molyneux Farm, Fackley Road, Teversal</t>
  </si>
  <si>
    <t>H1Sn</t>
  </si>
  <si>
    <t>0.5 ha.</t>
  </si>
  <si>
    <t>27885</t>
  </si>
  <si>
    <t>595</t>
  </si>
  <si>
    <t>661</t>
  </si>
  <si>
    <t>233</t>
  </si>
  <si>
    <t>2162</t>
  </si>
  <si>
    <t>1673</t>
  </si>
  <si>
    <t>14492</t>
  </si>
  <si>
    <t xml:space="preserve">The site is not close to any heritage assets. The site is within Meden Valley Character Analysis of Hardwick Hall Setting Study (National Trust, 2016).  It identifies that views of Hardwick Hall are generally restricted by topography.  It is therefore  considered unlikely to impact on a designated or non-designated heritage asset or its setting. </t>
  </si>
  <si>
    <t>688m from Healdswood Infants' and Nursery School</t>
  </si>
  <si>
    <t>613</t>
  </si>
  <si>
    <t>830</t>
  </si>
  <si>
    <t>403</t>
  </si>
  <si>
    <t>277</t>
  </si>
  <si>
    <t>959</t>
  </si>
  <si>
    <t>6501</t>
  </si>
  <si>
    <t>16915</t>
  </si>
  <si>
    <t>Within NC08 River Meden Valley - The landscape condition is Moderate.  The strength of character of this landscape area is Moderate.  The overall landscape strategy is Enhance. The site is well screened from wide views and not prominent in the landscape.</t>
  </si>
  <si>
    <t>Flood Zone 1. Just over half of the site is risk of surface flooding.</t>
  </si>
  <si>
    <t>SA065</t>
  </si>
  <si>
    <t>Off Fackley Road, Teversal</t>
  </si>
  <si>
    <t>H1So</t>
  </si>
  <si>
    <t>0.44 ha.</t>
  </si>
  <si>
    <t>27821</t>
  </si>
  <si>
    <t>590</t>
  </si>
  <si>
    <t>288</t>
  </si>
  <si>
    <t>1613</t>
  </si>
  <si>
    <t>14566</t>
  </si>
  <si>
    <t>619m from Healdswood Infants' and Nursery School</t>
  </si>
  <si>
    <t>813</t>
  </si>
  <si>
    <t>304</t>
  </si>
  <si>
    <t>922</t>
  </si>
  <si>
    <t>The site is within the SSSI Impact Zone for development over 100 dwellings/50 dwellings outside settlements but development is unlikely to reach that yield.</t>
  </si>
  <si>
    <t>6433</t>
  </si>
  <si>
    <t>14092</t>
  </si>
  <si>
    <t>The site does not contain any designated nature conservation assets and is not near to any designated sites. The site is within the SSSI Impact Zone for development over 100 dwellings/50 dwellings outside settlements but development is unlikely to reach that yield.</t>
  </si>
  <si>
    <t>Within NC08 River Meden Valley - The landscape condition is Moderate.  The strength of character of this landscape area is Moderate.  The overall landscape strategy is Enhance. The site has linear residential to the north western boundary and a mature tree belt to the southern boundary which provides screening. The site is lower than surrounding land which means it is not particularly prominent in the landscape or open to wider views.</t>
  </si>
  <si>
    <t>780 - No direct route</t>
  </si>
  <si>
    <t>SA066</t>
  </si>
  <si>
    <t>Off Tibshelf Road, Fackley</t>
  </si>
  <si>
    <t>H1Sp</t>
  </si>
  <si>
    <t>0.48 ha.</t>
  </si>
  <si>
    <t>28393</t>
  </si>
  <si>
    <t>156</t>
  </si>
  <si>
    <t>1935</t>
  </si>
  <si>
    <t>2157</t>
  </si>
  <si>
    <t>14117</t>
  </si>
  <si>
    <t>The site is not close to any designated or non-designated assets. However, it is within the Stanley and Silverhill Character area (Hardwick Hall Study, 2016) which is potentially sensitive to change. The site may have a minor negative effect on the setting. However, given the size of the site this is considered unlikely.</t>
  </si>
  <si>
    <t>1184m from Healdswood Infants' and Nursery School</t>
  </si>
  <si>
    <t>1090</t>
  </si>
  <si>
    <t>1043</t>
  </si>
  <si>
    <t>280</t>
  </si>
  <si>
    <t>1356</t>
  </si>
  <si>
    <t>7006</t>
  </si>
  <si>
    <t>14489</t>
  </si>
  <si>
    <t>16406</t>
  </si>
  <si>
    <t xml:space="preserve">Within NC08 River Meden Valley - The landscape condition is Moderate.  The strength of character of this landscape area is Moderate.  The overall landscape strategy is Enhance. The site is screened by mature trees and hedgerows to the north and some residential development to the west and east. A mature tree to the south provides some screening from longer views to the open southern boundary.  </t>
  </si>
  <si>
    <t>Small greenfield site. ALC Grade 4.</t>
  </si>
  <si>
    <t>SA067</t>
  </si>
  <si>
    <t>Land off Barker Street, Huthwaite</t>
  </si>
  <si>
    <t>Barker Street</t>
  </si>
  <si>
    <t>SA068</t>
  </si>
  <si>
    <t>57 Stoneyford Road, Sutton-In-Ashfield</t>
  </si>
  <si>
    <t>H1Sac</t>
  </si>
  <si>
    <t>1.29 ha.</t>
  </si>
  <si>
    <t>786.628124 - not via direct route</t>
  </si>
  <si>
    <t>25773</t>
  </si>
  <si>
    <t>282</t>
  </si>
  <si>
    <t>293</t>
  </si>
  <si>
    <t>3939</t>
  </si>
  <si>
    <t>1112</t>
  </si>
  <si>
    <t>15665</t>
  </si>
  <si>
    <t>410m from Priestsic Primary and Nursery School</t>
  </si>
  <si>
    <t>571 - No direct route</t>
  </si>
  <si>
    <t>1580</t>
  </si>
  <si>
    <t>597</t>
  </si>
  <si>
    <t>805</t>
  </si>
  <si>
    <t>1600</t>
  </si>
  <si>
    <t>4347</t>
  </si>
  <si>
    <t>13290</t>
  </si>
  <si>
    <t>18949</t>
  </si>
  <si>
    <t>The site is well screened to the north by mature trees. The site is open to the south but is has screening from mature tree belt slightly further south.</t>
  </si>
  <si>
    <t>Within MSA for limestone but in urban area. Small area of brownfield land but predominantly greenfield.</t>
  </si>
  <si>
    <t>SA069</t>
  </si>
  <si>
    <t>Hardwick Lane Recreation Ground, Sutton-In-Ashfield</t>
  </si>
  <si>
    <t>Hardwick Lane</t>
  </si>
  <si>
    <t>H1Sq</t>
  </si>
  <si>
    <t>1.1 ha.</t>
  </si>
  <si>
    <t xml:space="preserve">Commercial/industrial area to the north/east. </t>
  </si>
  <si>
    <t>GP facilities within 800m. Would require loss of recreation ground. Industrial estate to the north which increases likelihood of noise/air pollution.</t>
  </si>
  <si>
    <t>25037</t>
  </si>
  <si>
    <t>341</t>
  </si>
  <si>
    <t>142</t>
  </si>
  <si>
    <t>4024</t>
  </si>
  <si>
    <t>15510</t>
  </si>
  <si>
    <t>266m from Croft Primary School</t>
  </si>
  <si>
    <t>The site is within 800m/10 minute walking distance of a primary school, GP practice, bus stop, post office and would provide affordable housing or a contribution.</t>
  </si>
  <si>
    <t>2018</t>
  </si>
  <si>
    <t>1586</t>
  </si>
  <si>
    <t>828</t>
  </si>
  <si>
    <t>2740</t>
  </si>
  <si>
    <t>3630</t>
  </si>
  <si>
    <t>13752</t>
  </si>
  <si>
    <t>19735</t>
  </si>
  <si>
    <t>SA070</t>
  </si>
  <si>
    <t>Land off Main Street, Sutton-In-Ashfield</t>
  </si>
  <si>
    <t>Main Street</t>
  </si>
  <si>
    <t>SA071</t>
  </si>
  <si>
    <t>Land off Clare Road, Sutton-In-Ashfield</t>
  </si>
  <si>
    <t xml:space="preserve">Clare Road </t>
  </si>
  <si>
    <t>H1Sr</t>
  </si>
  <si>
    <t>3 ha.</t>
  </si>
  <si>
    <t>A38 to the south of the site.</t>
  </si>
  <si>
    <t>25038</t>
  </si>
  <si>
    <t>984</t>
  </si>
  <si>
    <t>756</t>
  </si>
  <si>
    <t>326</t>
  </si>
  <si>
    <t>4492</t>
  </si>
  <si>
    <t>1420</t>
  </si>
  <si>
    <t>14722</t>
  </si>
  <si>
    <t>248m from Leamington Primary and Nursery Academy</t>
  </si>
  <si>
    <t>Yes -E01027974</t>
  </si>
  <si>
    <t xml:space="preserve">The site is within 800m/10 minute walking distance of a primary school, bus stop, post office and would provide affordable housing or a contribution. The site is within a deprived area (within at least top 25% most deprived, 2019 IMD) and within 800m of an employment area. </t>
  </si>
  <si>
    <t>1002</t>
  </si>
  <si>
    <t>1943</t>
  </si>
  <si>
    <t>3437</t>
  </si>
  <si>
    <t>14528</t>
  </si>
  <si>
    <t>19621</t>
  </si>
  <si>
    <t>The site forms open space within the urban area. Development would lose some trees and hedgerows.</t>
  </si>
  <si>
    <t>Within MSA for limestone but in urban area. Greenfield land.</t>
  </si>
  <si>
    <t xml:space="preserve">SA072 </t>
  </si>
  <si>
    <t>Land at Springwood Cottage Farm, Wharf Road, Stanton Hill</t>
  </si>
  <si>
    <t>Wharf Road</t>
  </si>
  <si>
    <t>SA073</t>
  </si>
  <si>
    <t>SA074</t>
  </si>
  <si>
    <t xml:space="preserve">Land to the east off A6075 Beck Lane, Skegby </t>
  </si>
  <si>
    <t>A6075</t>
  </si>
  <si>
    <t>H1Ss</t>
  </si>
  <si>
    <t>11.8 ha</t>
  </si>
  <si>
    <t>586</t>
  </si>
  <si>
    <t>1226</t>
  </si>
  <si>
    <t>24948</t>
  </si>
  <si>
    <t>3388</t>
  </si>
  <si>
    <t>1148</t>
  </si>
  <si>
    <t>17225</t>
  </si>
  <si>
    <t>There is a Listed Building (Grade II Dalestorth House)  ~150m to the south of the site. The asset is well screened by mature trees. However, there may less than substantial harm on the setting from residential development of this site cumulatively with other development. The site is within the Skegby Plateau and Urban Fringe Character Analysis of Hardwick Hall Setting Study (National Trust, 2016).  It identified that the area plays a limited role in the landscape setting of Hardwick Hall.</t>
  </si>
  <si>
    <t>1054m from Dalestorth Primary and Nursery School</t>
  </si>
  <si>
    <t>574</t>
  </si>
  <si>
    <t>2102</t>
  </si>
  <si>
    <t xml:space="preserve">The site is within 800m/10 minute walking distance of a bus stop. The site would provide affordable housing. </t>
  </si>
  <si>
    <t>1387</t>
  </si>
  <si>
    <t>1523</t>
  </si>
  <si>
    <t>1221</t>
  </si>
  <si>
    <t>557</t>
  </si>
  <si>
    <t>1375</t>
  </si>
  <si>
    <t>3873</t>
  </si>
  <si>
    <t>11193</t>
  </si>
  <si>
    <t>19752</t>
  </si>
  <si>
    <t>The site does not contain any designated nature conservation sites and is not near to any designated sites. Within SSSI Impact Zone for 100 dwellings or more outside settlements.</t>
  </si>
  <si>
    <t xml:space="preserve">Within ML023 Skegby Plateau – The landscape condition is Good. The character strength of the area is Strong.  The overall landscape strategy is Conserve. Mature trees and hedgerows to all boundaries provide some screening of the site. More open to views from the east. </t>
  </si>
  <si>
    <t>Grade 2 &amp; Grade 3</t>
  </si>
  <si>
    <t xml:space="preserve">Greenfield land. ALC Grade 2 and 3 but more detail is required to establish whether Grade 3 is BMV. </t>
  </si>
  <si>
    <t>2749</t>
  </si>
  <si>
    <t>Zone 6/7</t>
  </si>
  <si>
    <t xml:space="preserve">The site is likely to have a minor positive effect on Sutton in Ashfield town centre based on the 2016 Retail Study (Zone 6/Zone 7). </t>
  </si>
  <si>
    <t>SA075</t>
  </si>
  <si>
    <t>Sutton Quarry Landfill, Cauldwell Road</t>
  </si>
  <si>
    <t>3.74 ha.</t>
  </si>
  <si>
    <t>22761</t>
  </si>
  <si>
    <t>2569</t>
  </si>
  <si>
    <t>1321</t>
  </si>
  <si>
    <t>1730</t>
  </si>
  <si>
    <t>432</t>
  </si>
  <si>
    <t>17689</t>
  </si>
  <si>
    <t>1682m from Hillocks Primary and Nursery School</t>
  </si>
  <si>
    <t>737 - no direct route</t>
  </si>
  <si>
    <t>The site is not within 800m/10 minute walking distance of services. It would provide affordable housing or a contribution.</t>
  </si>
  <si>
    <t>1827</t>
  </si>
  <si>
    <t>1423</t>
  </si>
  <si>
    <t>1248</t>
  </si>
  <si>
    <t>248</t>
  </si>
  <si>
    <t>3386</t>
  </si>
  <si>
    <t>12078</t>
  </si>
  <si>
    <t>21836</t>
  </si>
  <si>
    <t>Within S PZ 47 (SH 47) Coxmoor Wooded Farmlands - The Landscape Condition is defined as Moderate.  The Landscape Sensitivity is defined as Moderate.  The overall landscape strategy is Conserve &amp; Create. The site is reasonably well screened by hedgerows but would have prominence due to adjoining agricultural landscape.</t>
  </si>
  <si>
    <t xml:space="preserve">Greenfield land. Some ALC Grade 3 land but more detail is required to establish whether it is BMV. </t>
  </si>
  <si>
    <t xml:space="preserve">The site is not within 800m/10 minute walking distance of a bus top, railway station, GP practice, primary school or post office. </t>
  </si>
  <si>
    <t>SA076</t>
  </si>
  <si>
    <t>Land adj Stonehills Farm</t>
  </si>
  <si>
    <t>55.81 ha.</t>
  </si>
  <si>
    <t>No GP facilities within 2,000m. Open space within 800m.</t>
  </si>
  <si>
    <t>21432</t>
  </si>
  <si>
    <t>2906</t>
  </si>
  <si>
    <t>1158</t>
  </si>
  <si>
    <t>905</t>
  </si>
  <si>
    <t>18058</t>
  </si>
  <si>
    <t>The site adjoins Stonehills Farm which is a locally listed heritage asset (ref: 406). The site has some screening but there is potential for minor negative effects on this objective.</t>
  </si>
  <si>
    <t>2258m from Fountaindale School</t>
  </si>
  <si>
    <t>The site is not within 800m/10 minute walking distance of facilities. The site would provide affordable housing. The site would also provide additional facilities/infrastructure due to the size of the site.</t>
  </si>
  <si>
    <t>537</t>
  </si>
  <si>
    <t>1738</t>
  </si>
  <si>
    <t>3565</t>
  </si>
  <si>
    <t>30</t>
  </si>
  <si>
    <t>11484</t>
  </si>
  <si>
    <t>22110</t>
  </si>
  <si>
    <t>Part of the Cauldwell Dam and Drain LWS is on the site. Coxmoor Golf Course LWS adjoins the southern boundary of the site.  Within 400m of the Sherwood Forest ppSPA. There is potential for significant effects.</t>
  </si>
  <si>
    <t>Within S PZ 11 (SH 11) Lindhurst Wooded Farmlands – The Landscape Condition is defined as Moderate. The Landscape Sensitivity is defined as Moderate   The overall landscape strategy is Conserve &amp; Create. There is screening to most boundaries with mature trees and woodland to the north east. However, the site is fairly open within the landscape and the site covers a large area so there will be some visual impacts from longer viewpoints.</t>
  </si>
  <si>
    <t>Large greenfield site. ALC Grade 3 land but more detail is required to establish whether it is BMV. Within Two Oaks MSA.</t>
  </si>
  <si>
    <t>Zone 1/7</t>
  </si>
  <si>
    <t xml:space="preserve">The site is likely to have a minor positive effect on Sutton in Ashfield town centre based on the 2016 Retail Study (Zone 1/Zone 7). </t>
  </si>
  <si>
    <t>SA077</t>
  </si>
  <si>
    <t>Land North of Cauldwell Road</t>
  </si>
  <si>
    <t>16.39 ha.</t>
  </si>
  <si>
    <t>A617 and employment area to the north</t>
  </si>
  <si>
    <t xml:space="preserve">No GP facilities within 2,000m. Open space within 800m. Adjoins A617 to the north and employment area. </t>
  </si>
  <si>
    <t>22032</t>
  </si>
  <si>
    <t>2654</t>
  </si>
  <si>
    <t>835</t>
  </si>
  <si>
    <t>226</t>
  </si>
  <si>
    <t>17848</t>
  </si>
  <si>
    <t>Hamilton Hill Scheduled Monument is to the west of the site. There is potential for harm to the setting of the heritage asset due to development of the site. There are also potential archaeological remains on the site.</t>
  </si>
  <si>
    <t>1952m from Hillocks Primary and Nursery School</t>
  </si>
  <si>
    <t>1480</t>
  </si>
  <si>
    <t>14</t>
  </si>
  <si>
    <t>3726</t>
  </si>
  <si>
    <t>11422</t>
  </si>
  <si>
    <t>21846</t>
  </si>
  <si>
    <t>The site is ~14m from Cauldwell Dam and Drain LWS. The site has potential for impacts on the LWS.</t>
  </si>
  <si>
    <t>Within S PZ 11 (SH 11) Lindhurst Wooded Farmlands – The Landscape Condition is defined as Moderate. The Landscape Sensitivity is defined as Moderate   The overall landscape strategy is Conserve &amp; Create. There is screening to most boundaries with mature trees and woodland to the east which would help screen longer views. From the south the site may read in the context of the employment land to the north on the western half of the site. The eastern portion undulates with some higher areas that are fairly prominent. The site is fairly open within the landscape and the site covers a large area so there will be some visual impacts from longer viewpoints.</t>
  </si>
  <si>
    <t xml:space="preserve">Large greenfield site. ALC Grade 3 land but more detail is required to establish whether it is BMV. </t>
  </si>
  <si>
    <t>SA078</t>
  </si>
  <si>
    <t>Beck Lane, Skegby (Larger Site)</t>
  </si>
  <si>
    <t>SA079</t>
  </si>
  <si>
    <t>Land off Wild Hill, Teversal</t>
  </si>
  <si>
    <t xml:space="preserve">Wild Hill </t>
  </si>
  <si>
    <t>Teversal</t>
  </si>
  <si>
    <t>2.22 ha.</t>
  </si>
  <si>
    <t>1867.045455 - No direct route</t>
  </si>
  <si>
    <t>Open space within 2,000m. No GP facilities within 2,000m. No conflicting neighbouring uses.</t>
  </si>
  <si>
    <t>29264</t>
  </si>
  <si>
    <t>300</t>
  </si>
  <si>
    <t>2594</t>
  </si>
  <si>
    <t>12853</t>
  </si>
  <si>
    <t>The site is not close to any designated or non-designated assets. However, it is within the Stanley and Silverhill Character area (Hardwick Hall Study, 2016) which is potentially sensitive to change. The site may have a minor negative effect on the setting of Hardwick Hall. However, given the size of the site and the screening from trees along the northern boundary it is considered unlikely.</t>
  </si>
  <si>
    <t>1241m from Woodland View Primary School</t>
  </si>
  <si>
    <t>1373</t>
  </si>
  <si>
    <t>1372</t>
  </si>
  <si>
    <t>404</t>
  </si>
  <si>
    <t>1881</t>
  </si>
  <si>
    <t>Within SSSi Impact Zone for 100 dwellings or more outside settlements.</t>
  </si>
  <si>
    <t>7824</t>
  </si>
  <si>
    <t>15393</t>
  </si>
  <si>
    <t>The site is not close to any designated conservation sites. Partly within SSSI Impact Zone for 100 dwellings or more outside settlements.</t>
  </si>
  <si>
    <t xml:space="preserve">Within NC07 Stanley and Silverhill - The landscape condition is Good.  The strength of character of this area is Moderate. The overall landscape strategy is Conserve and Enhance. The site has mature tree screening to the north. To the south is more open to agricultural fields. </t>
  </si>
  <si>
    <t>Greenfield site. ALC Grade 4. Within MSA for coal.</t>
  </si>
  <si>
    <t>Flood Zones 1.</t>
  </si>
  <si>
    <t>SA080</t>
  </si>
  <si>
    <t>Wild Hill, Chesterfield Road, Teversal</t>
  </si>
  <si>
    <t>Wild Hill, Chesterfield Road</t>
  </si>
  <si>
    <t>3.95 ha.</t>
  </si>
  <si>
    <t>Open space within 2,00m. No GP facilities within 2000m. No conflicting neighbouring uses.</t>
  </si>
  <si>
    <t>29525</t>
  </si>
  <si>
    <t>2164</t>
  </si>
  <si>
    <t>1706</t>
  </si>
  <si>
    <t>2644</t>
  </si>
  <si>
    <t>12479</t>
  </si>
  <si>
    <t>The locally listed Whiteboro Cottage is ~14m to the north west of the site. There is potential for harm to the setting of the asset. The site is within the Stanley and Silverhill Character area (Hardwick Hall Study, 2016) which is potentially sensitive to change. The site may have a minor negative effect on the setting of Hardwick Hall. However, given the size of the site and the screening from trees along the northern boundary it is considered unlikely.</t>
  </si>
  <si>
    <t>1343m from Woodland View Primary School</t>
  </si>
  <si>
    <t>1528</t>
  </si>
  <si>
    <t>275</t>
  </si>
  <si>
    <t>8081</t>
  </si>
  <si>
    <t>15112</t>
  </si>
  <si>
    <t>Within NC07 Stanley and Silverhill - The landscape condition is Good.  The strength of character of this area is Moderate. The overall landscape strategy is Conserve and Enhance. The site is well screened by trees to the north with some existing development and some development east and west which screens the northern half of the site. The site is more open to the south as part of a agricultural landscape.</t>
  </si>
  <si>
    <t>SA081</t>
  </si>
  <si>
    <t>Land to the west of Silver Moor, Wildhill, Teversal</t>
  </si>
  <si>
    <t>29287</t>
  </si>
  <si>
    <t>1802</t>
  </si>
  <si>
    <t>2016</t>
  </si>
  <si>
    <t>335</t>
  </si>
  <si>
    <t>2130</t>
  </si>
  <si>
    <t>2591</t>
  </si>
  <si>
    <t>13064</t>
  </si>
  <si>
    <t>1260m from Woodland View Primary School</t>
  </si>
  <si>
    <t>1774</t>
  </si>
  <si>
    <t>7849</t>
  </si>
  <si>
    <t>15540</t>
  </si>
  <si>
    <t>The site is not close to any designated conservation sites. Within SSSI Impact Zone for 100 dwellings or more outside settlements however it will not be able to accommodate that level of development.</t>
  </si>
  <si>
    <t>Within NC07 Stanley and Silverhill - The landscape condition is Good.  The strength of character of this area is Moderate. The overall landscape strategy is Conserve and Enhance. The site has existing residential development to the east. The site has mature tree screening to the north, west and south.</t>
  </si>
  <si>
    <t>SA082</t>
  </si>
  <si>
    <t>Land off Blackwell Road/Main Street, Huthwaite</t>
  </si>
  <si>
    <t>Blackwell Road/Main Street /Chesterfield Road</t>
  </si>
  <si>
    <t>4.42 ha</t>
  </si>
  <si>
    <t>3741</t>
  </si>
  <si>
    <t>The site includes the locally listed 10-12 Main Street, Huthwaite (ref: 719) and is adjacent to 16 Main Street (ref: 374). Development of the site is likely to impact on the non-designated assets.</t>
  </si>
  <si>
    <t>299m from Huthwaite All Saint's CofE (Aided) Infant School</t>
  </si>
  <si>
    <t xml:space="preserve">The site is within 800m/10 minute walking distance of a primary school, GP practice, bus stop, post office and would provide affordable housing. The site is within a deprived area (within 25% most deprived, 2019 IMD) and within 800m of an employment area. </t>
  </si>
  <si>
    <t>3022</t>
  </si>
  <si>
    <t>No main habitat but additional habitats present - National Forest Inventory 2014 (Deciduous woodland)</t>
  </si>
  <si>
    <t>16474</t>
  </si>
  <si>
    <t>Adjoins Chesterfield Road Pastures, Huthwaite LWS and Priority Habitat - Deciduous Woodland. There is potential for negative effects on these assets.</t>
  </si>
  <si>
    <t>Greenfield land.  ALC Grade 4. Within the MSA and consultation area for coal.</t>
  </si>
  <si>
    <t>Within 800m/10 minute walk of a bus stop, post office, GP Practice and primary school.</t>
  </si>
  <si>
    <t>SA083</t>
  </si>
  <si>
    <t>Land off Fackley Road, Teversal</t>
  </si>
  <si>
    <t>13.77 ha</t>
  </si>
  <si>
    <t>GP facilities within 2,000m. Open space within 800m. No conflicting neighbouring uses.</t>
  </si>
  <si>
    <t>27340</t>
  </si>
  <si>
    <t>146</t>
  </si>
  <si>
    <t>292</t>
  </si>
  <si>
    <t>235</t>
  </si>
  <si>
    <t>1010</t>
  </si>
  <si>
    <t xml:space="preserve">Teversal Conservation Area is ~150m to the north of the site. The Conservation Area includes a number of Listed Buildings. There is a substantial tree buffer between the site and these assets. The site is within Meden Valley Character Analysis of Hardwick Hall Setting Study (National Trust, 2016).  It identifies that views of Hardwick Hall are generally restricted by topography.  It is therefore  considered unlikely to impact on a designated or non-designated heritage asset or its setting. </t>
  </si>
  <si>
    <t>373m from Healdswood Infants' and Nursery School - No direct route</t>
  </si>
  <si>
    <t>1722</t>
  </si>
  <si>
    <t>2356</t>
  </si>
  <si>
    <t>825</t>
  </si>
  <si>
    <t>102</t>
  </si>
  <si>
    <t>The site is within the SSSI Impact Zone for development over 100 dwellings/50 dwellings/10 or more outside settlements</t>
  </si>
  <si>
    <t>6061</t>
  </si>
  <si>
    <t>13270</t>
  </si>
  <si>
    <t>17031</t>
  </si>
  <si>
    <t xml:space="preserve">The site adjoins the Skegby to Pleasley Railway LWS and Teversal/Pleasley Network LNR to the north eastern boundary. Teversal Pastures SSSI is ~100m form the site's eastern boundary. The site adjoins Priority Habitat Deciduous woodland. The site is within the SSSI Impact Zone for development over 100 dwellings/50 dwellings and 10 dwellings outside settlements. </t>
  </si>
  <si>
    <t>Within NC08 River Meden Valley - The landscape condition is Moderate.  The strength of character of this landscape area is Moderate.  The overall landscape strategy is Enhance. The site is reasonably well screened to the west by existing residential development and has trees and hedgerows to the remaining boundaries which provides screening.</t>
  </si>
  <si>
    <t>4223</t>
  </si>
  <si>
    <t>587 - no direct route</t>
  </si>
  <si>
    <t>784 - No direct route</t>
  </si>
  <si>
    <t>SA084 Combined site SA05, SA06, Part of SA011 &amp; SA078</t>
  </si>
  <si>
    <t>Rear 113 to 139 Beck Lane</t>
  </si>
  <si>
    <t>Beck lane</t>
  </si>
  <si>
    <t>4.46 ha</t>
  </si>
  <si>
    <t>1317</t>
  </si>
  <si>
    <t>Open space and GP facilities within 2,000m. No conflicting neighbouring uses.</t>
  </si>
  <si>
    <t>584</t>
  </si>
  <si>
    <t>3626</t>
  </si>
  <si>
    <t>951</t>
  </si>
  <si>
    <t>17144</t>
  </si>
  <si>
    <t>No designated or non-designated assets are near the site. Hardwick Hall Setting Study (National Trust, 2016) concluded that the area plays a limited role in the landscape setting of Harwick Hall.</t>
  </si>
  <si>
    <t>946m from St Andrew's CofE Primary and Nursery School</t>
  </si>
  <si>
    <t>663 - No direct route</t>
  </si>
  <si>
    <t>815</t>
  </si>
  <si>
    <t>2145</t>
  </si>
  <si>
    <t>The site would provide affordable housing.</t>
  </si>
  <si>
    <t>1080</t>
  </si>
  <si>
    <t>319</t>
  </si>
  <si>
    <t>1064</t>
  </si>
  <si>
    <t>The site is within the SSSI Impact Zone for development of 100 dwellings or more outside settlements</t>
  </si>
  <si>
    <t>11474</t>
  </si>
  <si>
    <t>19437</t>
  </si>
  <si>
    <t>There is a group of TPO trees in the north of the site. The site is within the SSSI Impact Zone for development of 100 dwellings or more outside settlements</t>
  </si>
  <si>
    <t>Within ML023 Skegby Plateau – The landscape condition is Good. The character strength of the area is Strong.  The overall landscape strategy is Conserve. The site adjoins existing development to the east. To the west the site is more open with some hedgerows providing boundary edges.</t>
  </si>
  <si>
    <t>3006</t>
  </si>
  <si>
    <t xml:space="preserve">The site is not within 800m/10 minute walking distance of a bus stop, railway station, GP practice, primary school or post office. </t>
  </si>
  <si>
    <t>2044</t>
  </si>
  <si>
    <t>SA085 includes SA075, SA076 &amp; SA077</t>
  </si>
  <si>
    <t>Site located off Cauldwell Road/Derby Road, Sutton in Ashfield</t>
  </si>
  <si>
    <t>Sutton in Ashfield</t>
  </si>
  <si>
    <t>47.32 ha</t>
  </si>
  <si>
    <t>1942</t>
  </si>
  <si>
    <t>17470</t>
  </si>
  <si>
    <t>Hamilton Hill Scheduled Monument is ~200m to the west of the site. There is potential for harm to the setting of the heritage asset due to development of the site. There are also potential archaeological remains on the site. Locally listed Stonehills Farm (ref: 406) adjoins the site boundary.</t>
  </si>
  <si>
    <t>2246m from Hillocks Primary and Nursery School.</t>
  </si>
  <si>
    <t>2224</t>
  </si>
  <si>
    <t>2010</t>
  </si>
  <si>
    <t>3193</t>
  </si>
  <si>
    <t>21749</t>
  </si>
  <si>
    <t>Part of the Cauldwell Dam and Drain LWS is within the site. Coxmoor Golf Course LWS adjoins the southern boundary of the site.  Within 400m of the Sherwood Forest ppSPA. There is potential for significant effects.</t>
  </si>
  <si>
    <t>Within S PZ 11 (SH 11) Lindhurst Wooded Farmlands – The Landscape Condition is defined as Moderate. The Landscape Sensitivity is defined as Moderate   The overall landscape strategy is Conserve &amp; Create. There is screening to most boundaries with mature trees and hedgerows to most boundaries and substantial mature woodland to the east. However, the site is fairly open within the landscape and the site covers an extensive area so there will be some visual impacts from longer viewpoints.</t>
  </si>
  <si>
    <t>South of site in mineral consultation area</t>
  </si>
  <si>
    <t>Grade 3, Non Agricultural</t>
  </si>
  <si>
    <t>2168</t>
  </si>
  <si>
    <t>607</t>
  </si>
  <si>
    <t>SA086</t>
  </si>
  <si>
    <t>East of Pinxton Lane and South of the A38, Sutton</t>
  </si>
  <si>
    <t>A38</t>
  </si>
  <si>
    <t>26390</t>
  </si>
  <si>
    <t>1240</t>
  </si>
  <si>
    <t>365</t>
  </si>
  <si>
    <t>721</t>
  </si>
  <si>
    <t>4617</t>
  </si>
  <si>
    <t>1243</t>
  </si>
  <si>
    <t>12714</t>
  </si>
  <si>
    <t>1186m from Mapplewells Primary and Nursery School</t>
  </si>
  <si>
    <t>2184</t>
  </si>
  <si>
    <t>2380</t>
  </si>
  <si>
    <t>2060</t>
  </si>
  <si>
    <t>4267</t>
  </si>
  <si>
    <t>16174</t>
  </si>
  <si>
    <t>18140</t>
  </si>
  <si>
    <t>The site contains tracts of Priority Habitat Deciduous woodland along much of the south western boundary. Maghole Brook and Ashfield District Dumble LWS is located in the southern edge of the site and the site is adjacent to Fulwood Meadow LWS. Ancient woodland in southern section.</t>
  </si>
  <si>
    <t xml:space="preserve">Within NC05 Kirkby Coalfield Farmlands/Kirkby Vales – The landscape condition is Moderate. The character strength of this area is Moderate. The overall landscape strategy is Enhance. Built development to the north. The site benefits from some screening in the south, east and west with mature tree belt which may limit views. However, the site is open and reasonably prominent in the landscape within a rural setting when viewed from the south. </t>
  </si>
  <si>
    <t>Greenfield land. Within MSA for coal.</t>
  </si>
  <si>
    <t>354</t>
  </si>
  <si>
    <t>SA087</t>
  </si>
  <si>
    <t>SA088</t>
  </si>
  <si>
    <t>SA089</t>
  </si>
  <si>
    <t>SA090</t>
  </si>
  <si>
    <t>Land off Nunn Brook Rise, Huthwaite</t>
  </si>
  <si>
    <t>Nunn Brook Rise</t>
  </si>
  <si>
    <t>0.8/0.9</t>
  </si>
  <si>
    <t>28149</t>
  </si>
  <si>
    <t>834</t>
  </si>
  <si>
    <t>4462</t>
  </si>
  <si>
    <t>1697</t>
  </si>
  <si>
    <t>12474</t>
  </si>
  <si>
    <t>407m from Huthwaite All Saint's CofE (Aided) Infant School</t>
  </si>
  <si>
    <t>700</t>
  </si>
  <si>
    <t>2721</t>
  </si>
  <si>
    <t>Yes - Ashfield 003C</t>
  </si>
  <si>
    <t>1897</t>
  </si>
  <si>
    <t>864</t>
  </si>
  <si>
    <t>3531</t>
  </si>
  <si>
    <t>6228</t>
  </si>
  <si>
    <t>16391</t>
  </si>
  <si>
    <t>16830</t>
  </si>
  <si>
    <t xml:space="preserve">The site contains part of Huthwaite Commonside Industrial Estate Grassland (III) LWS </t>
  </si>
  <si>
    <t>Part brownfield / greenfield site. Within MSA for coal but within urban area.</t>
  </si>
  <si>
    <t>SA091</t>
  </si>
  <si>
    <t>Bellever, Coxmoor Road, Sutton In Ashfield</t>
  </si>
  <si>
    <t>0.46ha</t>
  </si>
  <si>
    <t>745 - no direct route</t>
  </si>
  <si>
    <t>1182</t>
  </si>
  <si>
    <t>22766</t>
  </si>
  <si>
    <t>2663</t>
  </si>
  <si>
    <t>1743</t>
  </si>
  <si>
    <t>635</t>
  </si>
  <si>
    <t>17566</t>
  </si>
  <si>
    <t>1866 m from Hillocks Primary and Nursery School</t>
  </si>
  <si>
    <t>855</t>
  </si>
  <si>
    <t>2170</t>
  </si>
  <si>
    <t>The site is excess of 2000m from all services/town centre.</t>
  </si>
  <si>
    <t>1707</t>
  </si>
  <si>
    <t>188</t>
  </si>
  <si>
    <t>3119</t>
  </si>
  <si>
    <t>1336</t>
  </si>
  <si>
    <t>12501</t>
  </si>
  <si>
    <t>22021</t>
  </si>
  <si>
    <t xml:space="preserve">Within S PZ 47 (SH 47) Coxmoor Wooded Farmlands - The Landscape Condition is defined as Moderate.  The Landscape Sensitivity is defined as Moderate.  The overall landscape strategy is Conserve &amp; Create. The site is reasonably well screened by hedgerows to the west and north, which also has a number of trees, and the existing dwelling to the south but is more open to the east. </t>
  </si>
  <si>
    <t>1504</t>
  </si>
  <si>
    <t xml:space="preserve">The site is likely to have a minor positive effect on Sutton in Ashfield/Kirkby-in-Ashfield town centre based on the 2016 Retail Study (Zone 1). </t>
  </si>
  <si>
    <t>SA092</t>
  </si>
  <si>
    <t>Rookery Lane, Sutton</t>
  </si>
  <si>
    <t>H1Sak</t>
  </si>
  <si>
    <t>3.34ha</t>
  </si>
  <si>
    <t>625m - no direct route</t>
  </si>
  <si>
    <t>No GP facilities within 800m. Open space within 800m. No conflicting uses.</t>
  </si>
  <si>
    <t xml:space="preserve">Grade II Fulwood Farmhouse listed building circa 132m to the east of the site but there is intervening development that would be likely to ensure no impacts on setting. The site is not close to any other heritage assets. It is therefore  considered unlikely to impact on a designated or non-designated heritage asset or its setting. </t>
  </si>
  <si>
    <t xml:space="preserve">501 from Mapplewells Primary and Nursery School </t>
  </si>
  <si>
    <t>The site is within 800m/10 minute walking distance of a bus stop, primary school, and would provide affordable housing or contributions.</t>
  </si>
  <si>
    <t>A LWS (Rookery Lane Grassland) is ~130m to the north of the site. There is unlikely to be potential for negative impacts on the LWS. The site does not contain any designated nature conservation sites.</t>
  </si>
  <si>
    <t xml:space="preserve">Within NC06 Fulwood Restored Works – The overall condition of this landscape is Poor.  The character of the area is Weak.  The overall landscape strategy is Restore or Create. The site is bounded by existin residential development to the north, south and east. There are trees and hedgerows which provide some screening but the site is undulating and open to the west. </t>
  </si>
  <si>
    <t>Predominantly greenfield site. Within MSA for Coal but within main urban area.</t>
  </si>
  <si>
    <t xml:space="preserve">501 m from Mapplewells Primary and Nursery School </t>
  </si>
  <si>
    <t>Quantum Clothing Site, North Street, Huthwaite</t>
  </si>
  <si>
    <t xml:space="preserve"> H1Sag</t>
  </si>
  <si>
    <t>2.1 ha</t>
  </si>
  <si>
    <t>27604</t>
  </si>
  <si>
    <t>1259</t>
  </si>
  <si>
    <t>132</t>
  </si>
  <si>
    <t>3678</t>
  </si>
  <si>
    <t>13530</t>
  </si>
  <si>
    <t>Contained a locally listed building (Hosiery Factory (old CWS factory)) which has been removed from site. HUTHWAITE WAR MEMORIAL grade II listed building circa 132m to the south west but intervening development.</t>
  </si>
  <si>
    <t>788m from Huthwaite All Saint's CofE (Aided) Infant School - no direct route</t>
  </si>
  <si>
    <t>627 - no direct route</t>
  </si>
  <si>
    <t>1957</t>
  </si>
  <si>
    <t>The site is within 800m/10 minute walking distance of a bus stop, GP practice, and would provide affordable housing.</t>
  </si>
  <si>
    <t>2342</t>
  </si>
  <si>
    <t>6065</t>
  </si>
  <si>
    <t>15236</t>
  </si>
  <si>
    <t>17165</t>
  </si>
  <si>
    <t>The site is adjacent to Brierley Park LNR and Brierley Park Marshy Grassland LWS immediately north of the site.</t>
  </si>
  <si>
    <t>Large brownfield site. Within MSA for limestone but within urban area.</t>
  </si>
  <si>
    <t>788m from Huthwaite All Saint's CofE (Aided) Infant School</t>
  </si>
  <si>
    <t>Within 800m/10 minute walk of a bus stop and GP Practice.</t>
  </si>
  <si>
    <t xml:space="preserve">Land adjacent 208 Mansfield Road, Sutton in Ashfield
</t>
  </si>
  <si>
    <t>H1Sah</t>
  </si>
  <si>
    <t>0.96 ha</t>
  </si>
  <si>
    <t>24833</t>
  </si>
  <si>
    <t>1214</t>
  </si>
  <si>
    <t>561</t>
  </si>
  <si>
    <t>1370</t>
  </si>
  <si>
    <t>16501</t>
  </si>
  <si>
    <t>361m from Dalestorth Primary and Nursery School</t>
  </si>
  <si>
    <t>59</t>
  </si>
  <si>
    <t>911</t>
  </si>
  <si>
    <t>2222</t>
  </si>
  <si>
    <t>351</t>
  </si>
  <si>
    <t>3461</t>
  </si>
  <si>
    <t>12541</t>
  </si>
  <si>
    <t>19891</t>
  </si>
  <si>
    <t>Brownfield site. Within MSA for limestone but within urban area.</t>
  </si>
  <si>
    <t>Within 800m/10 minute walk of a bus stop, GP Practice and primary school.</t>
  </si>
  <si>
    <t>820</t>
  </si>
  <si>
    <t xml:space="preserve">Fulwood Road North, Sutton in Ashfield
</t>
  </si>
  <si>
    <t>Fulwood Road North</t>
  </si>
  <si>
    <t>EM2 S2</t>
  </si>
  <si>
    <t>27322</t>
  </si>
  <si>
    <t>1736</t>
  </si>
  <si>
    <t>681</t>
  </si>
  <si>
    <t>5182</t>
  </si>
  <si>
    <t>1482</t>
  </si>
  <si>
    <t>12792</t>
  </si>
  <si>
    <t>815m from Mapplewells Primary and Nursery School</t>
  </si>
  <si>
    <t>287</t>
  </si>
  <si>
    <t>2271</t>
  </si>
  <si>
    <t>1000</t>
  </si>
  <si>
    <t>1388</t>
  </si>
  <si>
    <t>36</t>
  </si>
  <si>
    <t>3181</t>
  </si>
  <si>
    <t>5326</t>
  </si>
  <si>
    <t>16243</t>
  </si>
  <si>
    <t>17675</t>
  </si>
  <si>
    <t xml:space="preserve">The site does not contain any designated nature conservation sites and is not near to any designated sites. LWS Rockery Lane Grassland, Fulwood  is close to the site boundary (35m). However, there is intervening built development. </t>
  </si>
  <si>
    <t>The site is a brownfield site in an urban location with surrounding development. Development may enhance the setting dependent on design</t>
  </si>
  <si>
    <t xml:space="preserve">Non SHELAA  Ref V/2018/0262 (former)   </t>
  </si>
  <si>
    <t>Junction of Outram Street/Park Street</t>
  </si>
  <si>
    <t>H1Sz</t>
  </si>
  <si>
    <t>0.12ha</t>
  </si>
  <si>
    <t>137m from Priestsic Primary and Nursery School</t>
  </si>
  <si>
    <t>The site is within 800m/10 minute walking distance of a bus stop, primary school, GP practice, post office,  and would provide affordable housing or contributions.</t>
  </si>
  <si>
    <t>Brownfield site. Within MSA but within urban area.</t>
  </si>
  <si>
    <t xml:space="preserve">Non SHELAA  Ref V/2023/0613     </t>
  </si>
  <si>
    <t>Land Between Redcliffe Street &amp; Leyton Avenue, Sutton in Ashfield</t>
  </si>
  <si>
    <t xml:space="preserve">H1Saj </t>
  </si>
  <si>
    <t>0.67ha</t>
  </si>
  <si>
    <t>289m from  Forest Glade Primary School</t>
  </si>
  <si>
    <t>Non SHELAA  Ref V/2024/0489</t>
  </si>
  <si>
    <t xml:space="preserve">Radford's Farm, Dawgates Lane, Skegby           </t>
  </si>
  <si>
    <t xml:space="preserve">H1San	</t>
  </si>
  <si>
    <t>4.42ha</t>
  </si>
  <si>
    <t>The site is adjacent to locally listed Dawgates Lane (ref: 877). The site has the potential to impact on the setting of the asset. There may be potential for impact on the setting of two listed buildings to the south of the site (Manor Farm Cottage Grade II and Kruck Farm Grade II).</t>
  </si>
  <si>
    <t>345m from St Andrew's CofE Primary and Nursery School</t>
  </si>
  <si>
    <t>The site is within 800m/10 minute walking distance of a bus stop, primary school, post office,  and would provide affordable housing or contributions.</t>
  </si>
  <si>
    <t xml:space="preserve">Within SSSI Impact Zone for 50 dwellings or more outside settlements/ 100 dwellings </t>
  </si>
  <si>
    <t>The site is adjacent to the Woodhouse Lane Quarry LWS, separated from the site by a road. Within SSSS Impact Zone for 50 dwellings or more outside settlements/ 100 dwellings Grade II listed buildings of Manor Farm Cottage and Kruck Cottage to the south.</t>
  </si>
  <si>
    <t xml:space="preserve">ML023 Skegby Plateau – The landscape condition is Good. The character strength of the area is Strong.  The overall landscape strategy is Conserve.The site benefits from some screening in the south, east and west with mature tree belt to east which may limit views. However, the site is reasonably open in the landscape within a rural setting. </t>
  </si>
  <si>
    <t>Grade 2/Grade 3</t>
  </si>
  <si>
    <t>Greenfield land.  ALC Grade 2/3. Within the consultation area for limestone.</t>
  </si>
  <si>
    <t>Non SHELAA Ref V/2018/0212 (former)</t>
  </si>
  <si>
    <t>The Pattern House, Crossley Avenue, Huthwaite</t>
  </si>
  <si>
    <t>Crossley Avenue</t>
  </si>
  <si>
    <t>H1Sad</t>
  </si>
  <si>
    <t>0.68ha</t>
  </si>
  <si>
    <t>662m from Huthwaite All Saint's CofE (Aided) Infant School and 942m from Mapplewells Primary and Nursery School - Not via direct route</t>
  </si>
  <si>
    <t>670 - no direct route</t>
  </si>
  <si>
    <t>No - no direct route</t>
  </si>
  <si>
    <t>TPOs onsite</t>
  </si>
  <si>
    <t>Crossley Avenue Grassland LWS to the immediate south of the site. There are TPOs in the southern boundary and western part of the site. Development could have a negative impact on the LWS and TPOs would require consideration in any development proposals.</t>
  </si>
  <si>
    <t>The site is bounded by residential development to the west, north and east with open fields to the south.  The site shows evidence of former buildings onsite.  Development may enhance the setting dependent on design</t>
  </si>
  <si>
    <t>Brownfield site. Within MSA but within urban area</t>
  </si>
  <si>
    <t>662m from Huthwaite All Saint's CofE (Aided) Infant School and 942m from Mapplewells Primary and Nursery School- Not via direct route</t>
  </si>
  <si>
    <t>675 - no direct route</t>
  </si>
  <si>
    <t>SJU001</t>
  </si>
  <si>
    <t>Land at Plainspot Farm, New Brinsley,Underwood</t>
  </si>
  <si>
    <t>Plainspot Road</t>
  </si>
  <si>
    <t>Selston Parish</t>
  </si>
  <si>
    <t>Underwood</t>
  </si>
  <si>
    <t>H1Va</t>
  </si>
  <si>
    <t>1.56 ha.</t>
  </si>
  <si>
    <t>27251</t>
  </si>
  <si>
    <t>876</t>
  </si>
  <si>
    <t>4169</t>
  </si>
  <si>
    <t>8714</t>
  </si>
  <si>
    <t>The site is close to (~44m) the locally listed Plainspot Farm (ref: 397). The site has the potential to impact on the setting of the asset.</t>
  </si>
  <si>
    <t>1145m from Underwood Church of England Primary School</t>
  </si>
  <si>
    <t>2151</t>
  </si>
  <si>
    <t>1569</t>
  </si>
  <si>
    <t>6957</t>
  </si>
  <si>
    <t>21811</t>
  </si>
  <si>
    <t>A LWS (New Brinsley Pasture) lies to the south of the site ~20m from the site boundary separated by a main road.</t>
  </si>
  <si>
    <t>The site is in the Green Belt. Within NC03 Selston and Eastwood urban fringe farmland -  The landscape condition is Moderate.  The strength of character is Moderate. The overall landscape strategy is Enhance. The site screened by hedgerows and development to the north, south, and east and hedgerows to the west.</t>
  </si>
  <si>
    <t>Zone 5</t>
  </si>
  <si>
    <t>The site is considered to have a neutral effect on this objective due to being located in Zone 5 of the 2016 Retail Study, which shows a low market share for centres in the District.</t>
  </si>
  <si>
    <t>SJU002</t>
  </si>
  <si>
    <t>Rear of 105 Cordy Lane, Underwood</t>
  </si>
  <si>
    <t>Cordy Lane</t>
  </si>
  <si>
    <t>1.47 ha.</t>
  </si>
  <si>
    <t>26217</t>
  </si>
  <si>
    <t>853</t>
  </si>
  <si>
    <t>3381</t>
  </si>
  <si>
    <t>1314</t>
  </si>
  <si>
    <t>9687</t>
  </si>
  <si>
    <t>453m from Underwood Church of England Primary School - Not via direct route</t>
  </si>
  <si>
    <t>425</t>
  </si>
  <si>
    <t>2618</t>
  </si>
  <si>
    <t>812</t>
  </si>
  <si>
    <t>6166</t>
  </si>
  <si>
    <t>18578</t>
  </si>
  <si>
    <t>22639</t>
  </si>
  <si>
    <t>The site is adjacent to the Selston Grassland LWS. Within SSSI Impact Zone for 50 dwellings or more outside settlements.</t>
  </si>
  <si>
    <t>The site is in the Green Belt. Within NC03 Selston and Eastwood urban fringe farmland -  The landscape condition is Moderate.  The strength of character is Moderate. The overall landscape strategy is Enhance. The site screened by hedgerows and development to the south.</t>
  </si>
  <si>
    <t>Greenfield land.  Within the MSA and consultation area for coal.</t>
  </si>
  <si>
    <t>SJU003</t>
  </si>
  <si>
    <t>Off Westdale Road, Jacksdale</t>
  </si>
  <si>
    <t>Westdale Road</t>
  </si>
  <si>
    <t>Jacksdale</t>
  </si>
  <si>
    <t>H1Vb</t>
  </si>
  <si>
    <t>2.16 ha.</t>
  </si>
  <si>
    <t>638.784117 - not via direct route</t>
  </si>
  <si>
    <t>28087</t>
  </si>
  <si>
    <t>896</t>
  </si>
  <si>
    <t>452</t>
  </si>
  <si>
    <t>129</t>
  </si>
  <si>
    <t>4716</t>
  </si>
  <si>
    <t>8464</t>
  </si>
  <si>
    <t>292m from Westwood Infant and Nursery School</t>
  </si>
  <si>
    <t>563 - not via direct route</t>
  </si>
  <si>
    <t>The site is within 800m/10 minute walking distance of a primary school, bus stop and would provide affordable housing or contribution.</t>
  </si>
  <si>
    <t>2634</t>
  </si>
  <si>
    <t>2689</t>
  </si>
  <si>
    <t>7099</t>
  </si>
  <si>
    <t>16285</t>
  </si>
  <si>
    <t>20161</t>
  </si>
  <si>
    <t>The site is in an urban location with surrounding development. Development would see the loss of some vegetation in an urban setting. However, development may enhance the site.</t>
  </si>
  <si>
    <t>Greenfield land.  Within the MSA and consultation area for coal but within settlement.</t>
  </si>
  <si>
    <t>SJU004</t>
  </si>
  <si>
    <t xml:space="preserve"> Land off Barrow Hills Lane, Westwood</t>
  </si>
  <si>
    <t>Barrow Hills Lane</t>
  </si>
  <si>
    <t>24.27 ha.</t>
  </si>
  <si>
    <t>27490</t>
  </si>
  <si>
    <t>321</t>
  </si>
  <si>
    <t>474</t>
  </si>
  <si>
    <t>4127</t>
  </si>
  <si>
    <t>454</t>
  </si>
  <si>
    <t>8745</t>
  </si>
  <si>
    <t>The site is close to locally listed Westwood Infants (ref: 866) to the south west (within ~10m), Barrows Hill Farm (ref: 705) to north east of the site and  Parsonage House (ref: 709) to west of site. The site may have had impact on the setting of these non-designated assets.</t>
  </si>
  <si>
    <t>281m from Westwood Infant and Nursery School</t>
  </si>
  <si>
    <t>2066</t>
  </si>
  <si>
    <t>260</t>
  </si>
  <si>
    <t>2</t>
  </si>
  <si>
    <t>1060</t>
  </si>
  <si>
    <t>6516</t>
  </si>
  <si>
    <t>16404</t>
  </si>
  <si>
    <t>20106</t>
  </si>
  <si>
    <t>The Westwood Bents Corner LWS is adjacent to the southern edge of the site. Development could have a negative impact on the LWS.</t>
  </si>
  <si>
    <t>The site is in the Green Belt. Within NC03 Selston and Eastwood urban fringe farmland -  The landscape condition is Moderate.  The strength of character is Moderate. The overall landscape strategy is Enhance. There are mature hedgerows and trees and existing development to the north west, west, and south. The site slopes from north to south. The site is in an open position and would be prominent on the eastern side of the settlement.</t>
  </si>
  <si>
    <t>4997.15m^2  in flood zone 2</t>
  </si>
  <si>
    <t>4303.49m^2 in Flood zone 3</t>
  </si>
  <si>
    <t>Partly within Flood Zone 2/3. Small area at risk of surface flooding.</t>
  </si>
  <si>
    <t>SJU005</t>
  </si>
  <si>
    <t>Plot 16 Westwood Gardens, Westwood</t>
  </si>
  <si>
    <t>Main Road</t>
  </si>
  <si>
    <t>SJU006</t>
  </si>
  <si>
    <t>Westwood Bents, Westwood</t>
  </si>
  <si>
    <t>New Westwood</t>
  </si>
  <si>
    <t>SJU007</t>
  </si>
  <si>
    <t>Main Road, Westwood</t>
  </si>
  <si>
    <t>SJU008</t>
  </si>
  <si>
    <t>Oak Tree Farm, Jacksdale</t>
  </si>
  <si>
    <t>SJU009</t>
  </si>
  <si>
    <t>Plot 3 Westwood Gardens, Westwood</t>
  </si>
  <si>
    <t>SJU010</t>
  </si>
  <si>
    <t>Plot 13 Westwood Gardens, Westwood</t>
  </si>
  <si>
    <t>SJU011</t>
  </si>
  <si>
    <t>North B600 Alfreton Road, Selston</t>
  </si>
  <si>
    <t>Gypsy and Traveller site</t>
  </si>
  <si>
    <t>SJU012</t>
  </si>
  <si>
    <t>Church Lane, Selston</t>
  </si>
  <si>
    <t>Church Lane</t>
  </si>
  <si>
    <t>Selston</t>
  </si>
  <si>
    <t>0.69 ha.</t>
  </si>
  <si>
    <t>27311</t>
  </si>
  <si>
    <t>1789</t>
  </si>
  <si>
    <t>3927</t>
  </si>
  <si>
    <t>2304</t>
  </si>
  <si>
    <t>10295</t>
  </si>
  <si>
    <t xml:space="preserve">  Locally listed 142 Church Lane (ref 703) is ~30m to the east of the site with The Old Farmhouse, Hall Green Farm (ref: 349 slightly further east. The site may have an impact on the setting of these assets.</t>
  </si>
  <si>
    <t>809m from Selston CofE Infant and Nursery School</t>
  </si>
  <si>
    <t>833</t>
  </si>
  <si>
    <t>3222</t>
  </si>
  <si>
    <t>395</t>
  </si>
  <si>
    <t>5572</t>
  </si>
  <si>
    <t>16822</t>
  </si>
  <si>
    <t>19582</t>
  </si>
  <si>
    <t>The site does not contain or is not near to any designated sites.</t>
  </si>
  <si>
    <t>The site is in the Green Belt. Within NC03 Selston and Eastwood urban fringe farmland -  The landscape condition is Moderate.  The strength of character is Moderate. The overall landscape strategy is Enhance. Screened by existing development and hedgerows to the north, west and east but open to the south. Development would be read against the existing development.</t>
  </si>
  <si>
    <t xml:space="preserve">Small area of brownfield land but predominantly greenfield. Within MSA for limestone but in urban area. Some ALC Grade 3 land but more detail is required to establish whether it is BMV. </t>
  </si>
  <si>
    <t>SJU013</t>
  </si>
  <si>
    <t>East of Station Road, New Selston</t>
  </si>
  <si>
    <t>4.23 ha.</t>
  </si>
  <si>
    <t>Adjacent to railway line.</t>
  </si>
  <si>
    <t>No GP facilities within 800m. Site includes recreation ground. Adjacent to railine and industrial area to the north which increases likelihood of noise/air pollution.</t>
  </si>
  <si>
    <t>27098</t>
  </si>
  <si>
    <t>2139</t>
  </si>
  <si>
    <t>1</t>
  </si>
  <si>
    <t>3826</t>
  </si>
  <si>
    <t>10776</t>
  </si>
  <si>
    <t>The site is adjacent to the locally listed Railway Inn (ref: 862) and Selston Methodist Church (ref: 858) within ~5m, and could harm their setting.</t>
  </si>
  <si>
    <t>1254m from Holly Hill Primary and Nursery School</t>
  </si>
  <si>
    <t>2317</t>
  </si>
  <si>
    <t>1389</t>
  </si>
  <si>
    <t>3106</t>
  </si>
  <si>
    <t>1757</t>
  </si>
  <si>
    <t>5127</t>
  </si>
  <si>
    <t>16932</t>
  </si>
  <si>
    <t>19228</t>
  </si>
  <si>
    <t>The site includes LWS Hall Green Grassland and Priority Good quality semi-improved grassland.</t>
  </si>
  <si>
    <t>The site is in the Green Belt. Within NC03 Selston and Eastwood urban fringe farmland -  The landscape condition is Moderate.  The strength of character is Moderate. The overall landscape strategy is Enhance. Screened by residential development on western edge and mature hedgerows with some trees on other boundaries.</t>
  </si>
  <si>
    <t xml:space="preserve"> Within the MSA and consultation area for coal. Greenfield land.</t>
  </si>
  <si>
    <t>SJU014</t>
  </si>
  <si>
    <t>Land adj. Bull &amp; Butcher PH, Selston</t>
  </si>
  <si>
    <t>H1Vc</t>
  </si>
  <si>
    <t>6.6 ha.</t>
  </si>
  <si>
    <t>27166</t>
  </si>
  <si>
    <t>1117</t>
  </si>
  <si>
    <t>261</t>
  </si>
  <si>
    <t>3753</t>
  </si>
  <si>
    <t>1472</t>
  </si>
  <si>
    <t>9712</t>
  </si>
  <si>
    <t>The site is adjacent to the local listed Bull and Butcher Public House (ref: 808), within ~5m, and could harm its setting. Part of site includes archaeological remains.</t>
  </si>
  <si>
    <t>315m from Selston CofE Infant and Nursery School</t>
  </si>
  <si>
    <t>46</t>
  </si>
  <si>
    <t>3288</t>
  </si>
  <si>
    <t>215</t>
  </si>
  <si>
    <t>Traditional orchard</t>
  </si>
  <si>
    <t>5664</t>
  </si>
  <si>
    <t>16833</t>
  </si>
  <si>
    <t>19916</t>
  </si>
  <si>
    <t>The site does not contain any designated nature conservation sites. Adjacent is a Priority Habitat traditional orchard.</t>
  </si>
  <si>
    <t xml:space="preserve">The site is in the Green Belt. Within NC03 Selston and Eastwood urban fringe farmland -  The landscape condition is Moderate.  The strength of character is Moderate. The overall landscape strategy is Enhance. There is screening to the east with mature hedgerows and trees. To the north, south and west the site is bounded by existing residential development. This helps reduce the prominence of the site. </t>
  </si>
  <si>
    <t>SJU015</t>
  </si>
  <si>
    <t>Adj 40 Nottingham Road, Selston</t>
  </si>
  <si>
    <t>27132</t>
  </si>
  <si>
    <t>1008</t>
  </si>
  <si>
    <t>1486</t>
  </si>
  <si>
    <t>10032</t>
  </si>
  <si>
    <t>The site has three locally listed assets within close proximity including Congregational Chapel (ref:410) which intersects with the boundary. There is potential for harm to this non-designated asset and setting.</t>
  </si>
  <si>
    <t>159m from Selston CofE Infant and Nursery School</t>
  </si>
  <si>
    <t>The site is within 800m/10 minute walking distance of a primary school,  post office and bus stop.</t>
  </si>
  <si>
    <t>1742</t>
  </si>
  <si>
    <t>353</t>
  </si>
  <si>
    <t>3254</t>
  </si>
  <si>
    <t>367</t>
  </si>
  <si>
    <t>1007</t>
  </si>
  <si>
    <t>TPO RefNo078 - T1 Ash</t>
  </si>
  <si>
    <t>5712</t>
  </si>
  <si>
    <t>17170</t>
  </si>
  <si>
    <t>20268</t>
  </si>
  <si>
    <t>The site does not contain or is not near to any designated sites. However, there is a large mature TPO on site which may be affected.</t>
  </si>
  <si>
    <t>The site is in an urban location with surrounding development. Development may enhance the setting dependent on design. However, there is a large tree on site with a TPO.</t>
  </si>
  <si>
    <t>Within MSA for coal but within a settlement. Predominantly a greenfield site.</t>
  </si>
  <si>
    <t>SJU016</t>
  </si>
  <si>
    <t>Adj 149 Stoney Lane, Selston</t>
  </si>
  <si>
    <t>Stoney Lane</t>
  </si>
  <si>
    <t>H1Vd</t>
  </si>
  <si>
    <t>Reasonable Alternative - removed due to size</t>
  </si>
  <si>
    <t>675.106481 - not via direct route</t>
  </si>
  <si>
    <t>26744</t>
  </si>
  <si>
    <t>3338</t>
  </si>
  <si>
    <t>2068</t>
  </si>
  <si>
    <t>10630</t>
  </si>
  <si>
    <t>471m from Holly Hill Primary and Nursery School - not via direct route</t>
  </si>
  <si>
    <t>623- not via direct route</t>
  </si>
  <si>
    <t>The site is within 800m/10 minute walking distance of and bus stop.</t>
  </si>
  <si>
    <t>1689</t>
  </si>
  <si>
    <t>955</t>
  </si>
  <si>
    <t>3341</t>
  </si>
  <si>
    <t>1308</t>
  </si>
  <si>
    <t>5125</t>
  </si>
  <si>
    <t>17454</t>
  </si>
  <si>
    <t>20229</t>
  </si>
  <si>
    <t>The site is close to the Rosemary Hill Pasture LWS (~20m) but not expected to impact on the LWS.</t>
  </si>
  <si>
    <t>The site is in the Green Belt. Within NC03 Selston and Eastwood urban fringe farmland -  The landscape condition is Moderate.  The strength of character is Moderate. The overall landscape strategy is Enhance. There are mature trees and hedgerows that bound the site. It is fairly well screened.</t>
  </si>
  <si>
    <t xml:space="preserve">Mix of brownfield/greenfield. Within MSA for coal but adjoining a settlement. </t>
  </si>
  <si>
    <t>Flood Zone 1. Small area at risk of surface flooding on northern boundary.</t>
  </si>
  <si>
    <t>SJU017</t>
  </si>
  <si>
    <t>East/North Stoney Lane, Selston</t>
  </si>
  <si>
    <t>3311</t>
  </si>
  <si>
    <t>2055</t>
  </si>
  <si>
    <t>10441</t>
  </si>
  <si>
    <t xml:space="preserve">The site is close to two locally listed buildings 108 Stoney Lane (ref: 717) and Gables Riding School (ref: 474) which is ~10m from the site. The site may have an impact on the setting of these assets. </t>
  </si>
  <si>
    <t>598m from Holly Hill Primary and Nursery School - not via direct route</t>
  </si>
  <si>
    <t>734 - not via direct route</t>
  </si>
  <si>
    <t>1724</t>
  </si>
  <si>
    <t>1272</t>
  </si>
  <si>
    <t>5039</t>
  </si>
  <si>
    <t>17156</t>
  </si>
  <si>
    <t>19940</t>
  </si>
  <si>
    <t xml:space="preserve">The site is close to the Rosemary Hill Pasture LWS (~10) and Selston Pasture LWS (~20m) and is separated by a lane. </t>
  </si>
  <si>
    <t>The site is in the Green Belt. The site is in the Green Belt. Within NC03 Selston and Eastwood urban fringe farmland -  The landscape condition is Moderate.  The strength of character is Moderate. The overall landscape strategy is Enhance. The site bounded by residential development to the east and south east and mature trees to south. More open to the north and west and fairly prominent in the landscape.</t>
  </si>
  <si>
    <t xml:space="preserve">Greenfield land. Within the MSA and consultation area for coal. Some ALC Grade 3 land but more detail is required to establish whether it is BMV. </t>
  </si>
  <si>
    <t>Flood Zone 1. Small area at risk of surface flooding on southern boundary.</t>
  </si>
  <si>
    <t>SJU018</t>
  </si>
  <si>
    <t>Land at Kirkby Lane Farm, Park Lane, Selston</t>
  </si>
  <si>
    <t>H1Ve</t>
  </si>
  <si>
    <t>Adjacent to M1.</t>
  </si>
  <si>
    <t>No GP facilities within 800m. Open space within 800m. Adjacent to M1 which increases likelihood of noise/air pollution.</t>
  </si>
  <si>
    <t>26067</t>
  </si>
  <si>
    <t>1612</t>
  </si>
  <si>
    <t>1602</t>
  </si>
  <si>
    <t>11338</t>
  </si>
  <si>
    <t>The site is close to some locally listed assets (Portland Row ref: 100 and Portland Old School ref: 799). Given the intervening built form it is not considered likely that the site would impact on the setting of these assets.</t>
  </si>
  <si>
    <t>452m from Holly Hill Primary and Nursery School - not via direct route</t>
  </si>
  <si>
    <t>The site is within 800m/10 minute walking distance of a bus stop and post office and would provide affordable housing.</t>
  </si>
  <si>
    <t>1460</t>
  </si>
  <si>
    <t>1669</t>
  </si>
  <si>
    <t>2533</t>
  </si>
  <si>
    <t>286</t>
  </si>
  <si>
    <t>633</t>
  </si>
  <si>
    <t>4331</t>
  </si>
  <si>
    <t>17930</t>
  </si>
  <si>
    <t>20343</t>
  </si>
  <si>
    <t>The site does not contain any designated nature conservation assets and is not near to any designated sites. Within SSSI Impact Zone for 50 dwellings or more outside settlements.</t>
  </si>
  <si>
    <t>The site is in the Green Belt. Within NC03 Selston and Eastwood urban fringe farmland -  The landscape condition is Moderate.  The strength of character is Moderate. The overall landscape strategy is Enhance. The site is screened by mature trees and well defined by settlement edge and M1.</t>
  </si>
  <si>
    <t xml:space="preserve">Predominantly greenfield land with some farm buildings. Within the MSA and consultation area for coal. Some ALC Grade 3 land but more detail is required to establish whether it is BMV. </t>
  </si>
  <si>
    <t>SJU019</t>
  </si>
  <si>
    <t>Rear 29 Inkerman Street, Selston</t>
  </si>
  <si>
    <t>Inkerman Street</t>
  </si>
  <si>
    <t>SJU020</t>
  </si>
  <si>
    <t>Land off Park Lane/ South West M1, Selston</t>
  </si>
  <si>
    <t>Park Lane/Oakham Drive/ Bourne Avenue</t>
  </si>
  <si>
    <t>9.39 ha.</t>
  </si>
  <si>
    <t>25669</t>
  </si>
  <si>
    <t>1444</t>
  </si>
  <si>
    <t>2286</t>
  </si>
  <si>
    <t>1139</t>
  </si>
  <si>
    <t>11335</t>
  </si>
  <si>
    <t>The site is close to some locally listed assets (Portland Row ref: 100 and Portland Old School ref: 799 which is ~10 from the site). The site may have an impact on the setting of these assets.</t>
  </si>
  <si>
    <t>429m from Holly Hill Primary and Nursery School</t>
  </si>
  <si>
    <t>The site is within 800m/10 minute walking distance of a primary school, bus stop and post office and would provide affordable housing .</t>
  </si>
  <si>
    <t>1013</t>
  </si>
  <si>
    <t>1650</t>
  </si>
  <si>
    <t>2493</t>
  </si>
  <si>
    <t>Within SSSi Impact Zone for 50 dwellings or more outside settlements.</t>
  </si>
  <si>
    <t>4077</t>
  </si>
  <si>
    <t>The site does not contain any designated nature conservation assets and is not near to any designated sites. Within SSSI Impact Zone for 100 dwellings/ 50 dwellings or more outside settlements.</t>
  </si>
  <si>
    <t>SJU021</t>
  </si>
  <si>
    <t>Land off Stoney Lane, Selston</t>
  </si>
  <si>
    <t>0.72 ha.</t>
  </si>
  <si>
    <t>27269</t>
  </si>
  <si>
    <t>1570</t>
  </si>
  <si>
    <t>308</t>
  </si>
  <si>
    <t>209</t>
  </si>
  <si>
    <t>3862</t>
  </si>
  <si>
    <t>2115</t>
  </si>
  <si>
    <t>10213</t>
  </si>
  <si>
    <t>613m from Selston CofE Infant and Nursery School - not via direct link</t>
  </si>
  <si>
    <t>654 - not via direct link</t>
  </si>
  <si>
    <t>The site is within 800m/10 minute walking distance of a and bus stop.</t>
  </si>
  <si>
    <t>2147</t>
  </si>
  <si>
    <t>3269</t>
  </si>
  <si>
    <t>231</t>
  </si>
  <si>
    <t>5614</t>
  </si>
  <si>
    <t>16869</t>
  </si>
  <si>
    <t>19704</t>
  </si>
  <si>
    <t>The site is in the Green Belt. Within NC03 Selston and Eastwood urban fringe farmland -  The landscape condition is Moderate.  The strength of character is Moderate. The overall landscape strategy is Enhance. The site is open although mature hedgerows to the south and north west. The site is prominent due to its elevated position.</t>
  </si>
  <si>
    <t xml:space="preserve">Greenfield land. Within the MSA and consultation area for coal. </t>
  </si>
  <si>
    <t>SJU022</t>
  </si>
  <si>
    <t>Hall Green Farm, South of Stoney Lane, Selston</t>
  </si>
  <si>
    <t>6.7 ha.</t>
  </si>
  <si>
    <t>26988</t>
  </si>
  <si>
    <t>47</t>
  </si>
  <si>
    <t>3573</t>
  </si>
  <si>
    <t>1740</t>
  </si>
  <si>
    <t>10206</t>
  </si>
  <si>
    <t>359m from Selston CofE Infant and Nursery School - not via direct link</t>
  </si>
  <si>
    <t>566 - not via direct link</t>
  </si>
  <si>
    <t>1776</t>
  </si>
  <si>
    <t>533</t>
  </si>
  <si>
    <t>1178</t>
  </si>
  <si>
    <t>5421</t>
  </si>
  <si>
    <t>16911</t>
  </si>
  <si>
    <t>19773</t>
  </si>
  <si>
    <t xml:space="preserve">The site is adjacent to the Rosemary Hill Pasture LWS and close to Selston Pasture LWS (~20m) and adjacent to two areas of Priority Habitat. There is potential for impacts on these assets. </t>
  </si>
  <si>
    <t>The site is in the Green Belt. Within NC03 Selston and Eastwood urban fringe farmland -  The landscape condition is Moderate.  The strength of character is Moderate. The overall landscape strategy is Enhance. The site has some screening but is fairly prominent in the landscape to the north, east and south where screening is less prevalent and from higher ground in the north.</t>
  </si>
  <si>
    <t xml:space="preserve">Greenfield land. Some ALC Grade 3 land but more detail is required to establish whether it is BMV.  Within the MSA and consultation area for coal. </t>
  </si>
  <si>
    <t>Flood Zone 1. Western and Southern area at risk of surface flooding.</t>
  </si>
  <si>
    <t>SJU023</t>
  </si>
  <si>
    <t>Rear 18 Stoney Lane, Selston</t>
  </si>
  <si>
    <t>Stoney Lane/Grundy Avenue</t>
  </si>
  <si>
    <t>3.75 ha.</t>
  </si>
  <si>
    <t>27104</t>
  </si>
  <si>
    <t>1163</t>
  </si>
  <si>
    <t>117</t>
  </si>
  <si>
    <t>3690</t>
  </si>
  <si>
    <t>10074</t>
  </si>
  <si>
    <t>3234</t>
  </si>
  <si>
    <t>163</t>
  </si>
  <si>
    <t>5589</t>
  </si>
  <si>
    <t>16829</t>
  </si>
  <si>
    <t>19755</t>
  </si>
  <si>
    <t>The site is in the Green Belt. Within NC03 Selston and Eastwood urban fringe farmland -  The landscape condition is Moderate.  The strength of character is Moderate. The overall landscape strategy is Enhance. The site is bounded by trees and hedgerows, is reasonable well screened, and is not prominent in the landscape.</t>
  </si>
  <si>
    <t>Flood Zone 1. Southern area at risk of surface flooding.</t>
  </si>
  <si>
    <t>SJU024</t>
  </si>
  <si>
    <t>Land rear of 49 Inkerman Street, Selston</t>
  </si>
  <si>
    <t>SJU025</t>
  </si>
  <si>
    <t>Land West of Nottingham Road, Selston</t>
  </si>
  <si>
    <t>Hanstubbin Road / Inkerman Road</t>
  </si>
  <si>
    <t>SJU026</t>
  </si>
  <si>
    <t>Off Lea Lane, Selston</t>
  </si>
  <si>
    <t>Lea Lane</t>
  </si>
  <si>
    <t>SJU027</t>
  </si>
  <si>
    <t>Between 106-132 Main Road, Underwood</t>
  </si>
  <si>
    <t>H1Vf</t>
  </si>
  <si>
    <t>0.51 ha.</t>
  </si>
  <si>
    <t>643.573768 - not via direct route</t>
  </si>
  <si>
    <t>26463</t>
  </si>
  <si>
    <t>3287</t>
  </si>
  <si>
    <t>679</t>
  </si>
  <si>
    <t>9685</t>
  </si>
  <si>
    <t>The site is ~75m from a local heritage asset (Wall Public House ref: 792) but there is built development between the site and asset.</t>
  </si>
  <si>
    <t>389m from Underwood Church of England Primary School</t>
  </si>
  <si>
    <t>643.57 - not via direct route</t>
  </si>
  <si>
    <t>747</t>
  </si>
  <si>
    <t>6071</t>
  </si>
  <si>
    <t>18194</t>
  </si>
  <si>
    <t>22030</t>
  </si>
  <si>
    <t>The site does not contain any designated nature conservation sites and is not near to any designated sites. Within SSSI Impact Zone for 50 dwellings or more outside settlements.</t>
  </si>
  <si>
    <t>The site is in the Green Belt. Within NC03 Selston and Eastwood urban fringe farmland -  The landscape condition is Moderate.  The strength of character is Moderate. The overall landscape strategy is Enhance. The site is bounded by an established hedgerow to the road and the site is not prominent in the wider landscape.</t>
  </si>
  <si>
    <t>SJU028</t>
  </si>
  <si>
    <t>Rear of 101 Cordy Lane, Underwood</t>
  </si>
  <si>
    <t>1.98 ha.</t>
  </si>
  <si>
    <t>Small scale commercial units/ recycling yard to the north west</t>
  </si>
  <si>
    <t>No GP facilities within 800m. Open space within 800m. Small scale commercial units/ recycling yard to the north west which increase likelihood of air/noise pollution.</t>
  </si>
  <si>
    <t>26226</t>
  </si>
  <si>
    <t>1236</t>
  </si>
  <si>
    <t>3401</t>
  </si>
  <si>
    <t>1335</t>
  </si>
  <si>
    <t>9630</t>
  </si>
  <si>
    <t>523m from Underwood Church of England Primary School- Not via direct route</t>
  </si>
  <si>
    <t>866</t>
  </si>
  <si>
    <t>6186</t>
  </si>
  <si>
    <t>18549</t>
  </si>
  <si>
    <t>22641</t>
  </si>
  <si>
    <t>The site is within a LWS (Selston Grassland). Priority Habitat semi-improved grassland adjoins the site. Within SSSI Impact Zone for 50 dwellings or more outside settlements.</t>
  </si>
  <si>
    <t>The site is in the Green Belt. Within NC03 Selston and Eastwood urban fringe farmland -  The landscape condition is Moderate.  The strength of character is Moderate. The overall landscape strategy is Enhance. The site screened by existing development tot he east and west. There are also hedgerows which screen. The site is not prominent in the landscape.</t>
  </si>
  <si>
    <t>Predominantly greenfield land. Within MSA for coal.</t>
  </si>
  <si>
    <t>Flood Zone 1. Small area at risk of surface flooding on north west boundary.</t>
  </si>
  <si>
    <t>SJU029</t>
  </si>
  <si>
    <t>Land adjacent 82 Mansfield Road, Underwood</t>
  </si>
  <si>
    <t>1.43 ha.</t>
  </si>
  <si>
    <t>444.86 - Not via direct route</t>
  </si>
  <si>
    <t>25395</t>
  </si>
  <si>
    <t>624</t>
  </si>
  <si>
    <t>252</t>
  </si>
  <si>
    <t>364</t>
  </si>
  <si>
    <t>2241</t>
  </si>
  <si>
    <t>1554</t>
  </si>
  <si>
    <t>10710</t>
  </si>
  <si>
    <t>813m from Bagthorpe Primary School</t>
  </si>
  <si>
    <t>The site is within 800m/10 minute walking distance of a bus stop and would provide affordable housing or contribution.</t>
  </si>
  <si>
    <t>2508</t>
  </si>
  <si>
    <t>1453</t>
  </si>
  <si>
    <t>Lowland meadows</t>
  </si>
  <si>
    <t>5038</t>
  </si>
  <si>
    <t>19134</t>
  </si>
  <si>
    <t>22681</t>
  </si>
  <si>
    <t>The site adjoins the Friezeland Grassland SSSI and LWS. The south western half of the site is within the SSSI Impact Zone for all development bar householder development.</t>
  </si>
  <si>
    <t>The site is in the Green Belt. Within NC03 Selston and Eastwood urban fringe farmland -  The landscape condition is Moderate.  The strength of character is Moderate. The overall landscape strategy is Enhance. The site is not prominent in the landscape and has mature trees and hedgerow which provides some screening.</t>
  </si>
  <si>
    <t>SJU030</t>
  </si>
  <si>
    <t>North-west of Cordy Lane, Brinsley, Underwood</t>
  </si>
  <si>
    <t>SJU031</t>
  </si>
  <si>
    <t>Land North of Larch Close, Underwood</t>
  </si>
  <si>
    <t>H1Vg</t>
  </si>
  <si>
    <t>620.36 - Not via direct route</t>
  </si>
  <si>
    <t>25404</t>
  </si>
  <si>
    <t>268</t>
  </si>
  <si>
    <t>2082</t>
  </si>
  <si>
    <t>1534</t>
  </si>
  <si>
    <t>10876</t>
  </si>
  <si>
    <t>416m from Bagthorpe Primary School</t>
  </si>
  <si>
    <t>471</t>
  </si>
  <si>
    <t>22</t>
  </si>
  <si>
    <t>Woodland</t>
  </si>
  <si>
    <t>4840</t>
  </si>
  <si>
    <t>18969</t>
  </si>
  <si>
    <t>22285</t>
  </si>
  <si>
    <t>The majority of the site contains Priority Habitat woodland. The site is within the SSSI Impact Zone for development over 50 dwellings outside settlements but development is unlikely to reach that yield.</t>
  </si>
  <si>
    <t>The site is in the Green Belt. Within NC03 Selston and Eastwood urban fringe farmland -  The landscape condition is Moderate.  The strength of character is Moderate. The overall landscape strategy is Enhance. The site is well screened by existing development to the south, woodland to the west and mature trees to all boundaries. Although the ground rises from the west it is not prominent in the landscape.</t>
  </si>
  <si>
    <t>Greenfield land. Some ALC Grade 3 land but more detail is required to establish whether it is BMV. Within MSA for coal.</t>
  </si>
  <si>
    <t xml:space="preserve">Flood Zone 1. Small areas at risk of surface flooding. </t>
  </si>
  <si>
    <t>SJU032</t>
  </si>
  <si>
    <t>Rear of 64-82 Church Lane, Underwood</t>
  </si>
  <si>
    <t>H1Vh</t>
  </si>
  <si>
    <t>25701</t>
  </si>
  <si>
    <t>408</t>
  </si>
  <si>
    <t>189</t>
  </si>
  <si>
    <t>62</t>
  </si>
  <si>
    <t>2456</t>
  </si>
  <si>
    <t>1273</t>
  </si>
  <si>
    <t>10527</t>
  </si>
  <si>
    <t>576m from Bagthorpe Primary School - not via direct route</t>
  </si>
  <si>
    <t>The site is within 800m/10 minute walking distance of a GP practice and bus stop.</t>
  </si>
  <si>
    <t>693</t>
  </si>
  <si>
    <t>2195</t>
  </si>
  <si>
    <t>1488</t>
  </si>
  <si>
    <t>84</t>
  </si>
  <si>
    <t>184</t>
  </si>
  <si>
    <t>5238</t>
  </si>
  <si>
    <t>18839</t>
  </si>
  <si>
    <t>22374</t>
  </si>
  <si>
    <t>The majority of the site contains Priority Habitat of deciduous woodland. The site is within the SSSI Impact Zone for development over 50 dwellings outside settlements but development is unlikely to reach that yield.</t>
  </si>
  <si>
    <t xml:space="preserve">The site is in an urban location with surrounding development. Development would see the loss of mature trees and vegetation in an urban setting. </t>
  </si>
  <si>
    <t>Greenfield land. Within MSA for coal but within urban area.</t>
  </si>
  <si>
    <t>Flood Zone 1. Small area at risk of surface flooding on western boundary.</t>
  </si>
  <si>
    <t>Within 800m/10 minute walk of a bus stop and GP practice</t>
  </si>
  <si>
    <t>SJU033</t>
  </si>
  <si>
    <t>Land off Felley Mill Lane North, Underwood</t>
  </si>
  <si>
    <t>Felley Mill Lane</t>
  </si>
  <si>
    <t>550.349391 - not via direct route</t>
  </si>
  <si>
    <t>25312</t>
  </si>
  <si>
    <t>577</t>
  </si>
  <si>
    <t>439</t>
  </si>
  <si>
    <t>2116</t>
  </si>
  <si>
    <t>1644</t>
  </si>
  <si>
    <t>10879</t>
  </si>
  <si>
    <t>728m from Bagthorpe Primary School - Not via direct route</t>
  </si>
  <si>
    <t>2504</t>
  </si>
  <si>
    <t>4911</t>
  </si>
  <si>
    <t>19202</t>
  </si>
  <si>
    <t>The site is ~10m from a LWS but is separated from it by a road. Impacts on it are considered unlikely. The site is within the SSSI Impact Zone for development over 50 dwellings outside settlements but development is unlikely to reach that yield.</t>
  </si>
  <si>
    <t xml:space="preserve">The site is in the Green Belt. Within NC03 Selston and Eastwood urban fringe farmland -  The landscape condition is Moderate.  The strength of character is Moderate. The overall landscape strategy is Enhance. The site is screened by woodland to the east and residential development to the west and would not be prominent in the landscape. </t>
  </si>
  <si>
    <t xml:space="preserve"> Flood Zone 1.</t>
  </si>
  <si>
    <t>SJU034</t>
  </si>
  <si>
    <t>Selkirk, 221A Main Road, Westwood</t>
  </si>
  <si>
    <t>SJU035</t>
  </si>
  <si>
    <t>Westdale Road, Jacksdale</t>
  </si>
  <si>
    <t>H1Vi</t>
  </si>
  <si>
    <t>0.81 ha.</t>
  </si>
  <si>
    <t>743.203011 - not via direct route</t>
  </si>
  <si>
    <t>27994</t>
  </si>
  <si>
    <t>606</t>
  </si>
  <si>
    <t>4626</t>
  </si>
  <si>
    <t>8608</t>
  </si>
  <si>
    <t>132m from Westwood Infant and Nursery School</t>
  </si>
  <si>
    <t>743.203 - not via direct route</t>
  </si>
  <si>
    <t>661 - not via direct route</t>
  </si>
  <si>
    <t>2549</t>
  </si>
  <si>
    <t>804</t>
  </si>
  <si>
    <t>2585</t>
  </si>
  <si>
    <t>1551</t>
  </si>
  <si>
    <t>7030</t>
  </si>
  <si>
    <t>16495</t>
  </si>
  <si>
    <t>20357</t>
  </si>
  <si>
    <t>The site is in an urban location with surrounding development. Development would see the loss of mature trees and vegetation in an urban setting. However, development may enhance the site.</t>
  </si>
  <si>
    <t>Greenfield land. Within MSA for coal but within a settlement.</t>
  </si>
  <si>
    <t>Flood Zone 1. Small area at risk of surface flooding on western edge.</t>
  </si>
  <si>
    <t>SJU036</t>
  </si>
  <si>
    <t>Land off Green Crescent, Selston</t>
  </si>
  <si>
    <t>Green Crescent</t>
  </si>
  <si>
    <t xml:space="preserve">None identified. Flood Zone 1. </t>
  </si>
  <si>
    <t>SJU037</t>
  </si>
  <si>
    <t>Land off Alfreton Road, Jubilee</t>
  </si>
  <si>
    <t>28618</t>
  </si>
  <si>
    <t>1531</t>
  </si>
  <si>
    <t>5235</t>
  </si>
  <si>
    <t>1645</t>
  </si>
  <si>
    <t>7876</t>
  </si>
  <si>
    <t>The site is ~35m from local heritage asset Pye Bridge (ref: 451). However, it is well screened from the asset by the mature trees along the rail line. However, given the size of the site there is potential for impacts on its setting.</t>
  </si>
  <si>
    <t>1029m from Jacksdale Primary and Nursery School</t>
  </si>
  <si>
    <t>2920</t>
  </si>
  <si>
    <t>821</t>
  </si>
  <si>
    <t>1963</t>
  </si>
  <si>
    <t>7263</t>
  </si>
  <si>
    <t>15295</t>
  </si>
  <si>
    <t>18916</t>
  </si>
  <si>
    <t xml:space="preserve">The site contains tracts of Priority Habitat Deciduous woodland along much of the south western boundary. </t>
  </si>
  <si>
    <t xml:space="preserve">The site is in the Green Belt. Within NC03 Selston and Eastwood urban fringe farmland -  The landscape condition is Moderate.  The strength of character is Moderate. The overall landscape strategy is Enhance. This is a large site in the countryside. The site is bounded by mature trees and hedgerows in some places that would screen the site from some wider views but it is fairly prominent in the landscape. </t>
  </si>
  <si>
    <t>Flood Zone 1. Small areas subject to surface flooding compared to site area.</t>
  </si>
  <si>
    <t>SJU038</t>
  </si>
  <si>
    <t>Land to the south of 249 Alfreton Road, Jubilee</t>
  </si>
  <si>
    <t>SJU039</t>
  </si>
  <si>
    <t>Land at Church Lane, Underwood</t>
  </si>
  <si>
    <t>337</t>
  </si>
  <si>
    <t>25792</t>
  </si>
  <si>
    <t>164</t>
  </si>
  <si>
    <t>390</t>
  </si>
  <si>
    <t>31</t>
  </si>
  <si>
    <t>1216</t>
  </si>
  <si>
    <t>10556</t>
  </si>
  <si>
    <t xml:space="preserve">A locally listed asset (Bagthorpe Baptist Chapel) is ~30 m to the south of the site. There is intervening development and it is considered unlikely that development would harm the asset. </t>
  </si>
  <si>
    <t>338m from Bagthorpe Primary School</t>
  </si>
  <si>
    <t>98</t>
  </si>
  <si>
    <t>2163</t>
  </si>
  <si>
    <t>5582</t>
  </si>
  <si>
    <t>733</t>
  </si>
  <si>
    <t>2013</t>
  </si>
  <si>
    <t>Within SSSI Impact Zone for 50/100 dwellings or more outside settlements.</t>
  </si>
  <si>
    <t>5257</t>
  </si>
  <si>
    <t>18727</t>
  </si>
  <si>
    <t>22182</t>
  </si>
  <si>
    <t>Adjoins Bagthorpe Plantation LWS and Deciduous woodland Priority Habitat to the north east. Within SSSI Impact Zone for 50/100 dwellings or more outside settlements although unlikely to yield that quantum.</t>
  </si>
  <si>
    <t>The site is in the Green Belt. Within NC03 Selston and Eastwood urban fringe farmland -  The landscape condition is Moderate.  The strength of character is Moderate. The overall landscape strategy is Enhance. The site has existing development to the north and south and is bounded by hedgerows and trees to other boundaries which provide some screening.</t>
  </si>
  <si>
    <t>In mineral consultation area</t>
  </si>
  <si>
    <t>Greenfield land. ALC Grade 4. Within MSA for coal but within a settlement.</t>
  </si>
  <si>
    <t>Flood Zone 1. Around half of the site is risk of surface flooding.</t>
  </si>
  <si>
    <t>5085</t>
  </si>
  <si>
    <t>Within 800m/10 minute walk of a primary school, bus stop and GP practice.</t>
  </si>
  <si>
    <t>2270</t>
  </si>
  <si>
    <t>SJU040</t>
  </si>
  <si>
    <t>Land South of Annesley Lane, Selston</t>
  </si>
  <si>
    <t>Annesley Lane</t>
  </si>
  <si>
    <t>342</t>
  </si>
  <si>
    <t>942</t>
  </si>
  <si>
    <t>25115</t>
  </si>
  <si>
    <t>1700</t>
  </si>
  <si>
    <t>576</t>
  </si>
  <si>
    <t>11401</t>
  </si>
  <si>
    <t>Locally listed Toll Cottage to the north west of site and Old Turnpike Toll Road (Site Ref No.911) runs along northern boundary. Potential for impact on setting of these assets although existing development already surrounds the assets.</t>
  </si>
  <si>
    <t>957m from Holly Hill Primary and Nursery School</t>
  </si>
  <si>
    <t>205</t>
  </si>
  <si>
    <t>3899</t>
  </si>
  <si>
    <t>1824</t>
  </si>
  <si>
    <t>2519</t>
  </si>
  <si>
    <t>3765</t>
  </si>
  <si>
    <t>18599</t>
  </si>
  <si>
    <t>21322</t>
  </si>
  <si>
    <t xml:space="preserve">Within ML019 Kirkby Quarry, Portland Park and Rise Hill – The landscape condition varies from Poor to Moderate within area. The strength of landscape character is Poor.  The overall landscape strategy is Create. The site is on the edge of the settlement with existing development to the north. The are some hedgerow field boundaries to the south and west which provide limited screening, whilst existing tree line along the M1 to the north east provides good screening. </t>
  </si>
  <si>
    <t>3882</t>
  </si>
  <si>
    <t>1258</t>
  </si>
  <si>
    <t>SJU041</t>
  </si>
  <si>
    <t>Land to the rear of 48 Plainspot Road, New Brinsley</t>
  </si>
  <si>
    <t>1238</t>
  </si>
  <si>
    <t>No GP facilities within 800m. Site comprises allotments which would be lost. No conflicting neighbouring uses.</t>
  </si>
  <si>
    <t>26930</t>
  </si>
  <si>
    <t>738</t>
  </si>
  <si>
    <t>92</t>
  </si>
  <si>
    <t>3819</t>
  </si>
  <si>
    <t>9040</t>
  </si>
  <si>
    <t>Locally listed Plain Spot Farm (ref: 397) is location ~90m to the east. However, there is intervening development which would mean that effects on the setting are unlikely</t>
  </si>
  <si>
    <t>820m from Underwood Church of England Primary School</t>
  </si>
  <si>
    <t>187</t>
  </si>
  <si>
    <t>6933</t>
  </si>
  <si>
    <t>1164</t>
  </si>
  <si>
    <t>2026</t>
  </si>
  <si>
    <t>6603</t>
  </si>
  <si>
    <t>17748</t>
  </si>
  <si>
    <t>21845</t>
  </si>
  <si>
    <t>The site is in the Green Belt. Within NC03 Selston and Eastwood urban fringe farmland -  The landscape condition is Moderate.  The strength of character is Moderate. The overall landscape strategy is Enhance. The site has existing development to the west with development along the northern and southern boundaries in the western quarter of the site. There are mature trees and hedgerows to the remaining boundaries which provide screening to the remaining boundaries.</t>
  </si>
  <si>
    <t>6535</t>
  </si>
  <si>
    <t>3748</t>
  </si>
  <si>
    <t>SJU042</t>
  </si>
  <si>
    <t>SJU043</t>
  </si>
  <si>
    <t xml:space="preserve">Land north of Larch Close, Underwood.  </t>
  </si>
  <si>
    <t>1.2 ha</t>
  </si>
  <si>
    <t>640 - not via direct route</t>
  </si>
  <si>
    <t>25290</t>
  </si>
  <si>
    <t>344</t>
  </si>
  <si>
    <t>158</t>
  </si>
  <si>
    <t>480m from Bagthorpe Primary School</t>
  </si>
  <si>
    <t>421</t>
  </si>
  <si>
    <t>4760</t>
  </si>
  <si>
    <t>Site contains Priority Habitat deciduous woodland and element with no main habitat. The site is within the SSSI Impact Zone for development over 50 dwellings outside settlements. In close proximity to two LWS although intervening main roads.</t>
  </si>
  <si>
    <t>The site is in the Green Belt. Within NC03 Selston and Eastwood urban fringe farmland -  The landscape condition is Moderate.  The strength of character is Moderate. The overall landscape strategy is Enhance. The site is well screened by existing development to the south, and mature trees to all boundaries. Roads to the west and east of the site. Although the ground rises from the west it is not prominent in the landscape.</t>
  </si>
  <si>
    <t>4683</t>
  </si>
  <si>
    <t>1908</t>
  </si>
  <si>
    <t>SJU044</t>
  </si>
  <si>
    <t xml:space="preserve">Land north of Laverick Road, Jacksdale. </t>
  </si>
  <si>
    <t>Selston Road</t>
  </si>
  <si>
    <t>28620</t>
  </si>
  <si>
    <t>5240</t>
  </si>
  <si>
    <t>1563</t>
  </si>
  <si>
    <t>7984</t>
  </si>
  <si>
    <t>582m from Jacksdale Primary and Nursery School</t>
  </si>
  <si>
    <t>449</t>
  </si>
  <si>
    <t>7108</t>
  </si>
  <si>
    <t>The site is within 800m/10 minute walking distance of a primary school, bus stop, GP practice, post office, and would provide affordable housing or contribution.</t>
  </si>
  <si>
    <t>3139</t>
  </si>
  <si>
    <t>2662</t>
  </si>
  <si>
    <t>7510</t>
  </si>
  <si>
    <t>15659</t>
  </si>
  <si>
    <t>19615</t>
  </si>
  <si>
    <t>Site contains very small area of Priority Habitat (although overlap may reflect GIS rather than in actual). Minor negative on precautionary basis.</t>
  </si>
  <si>
    <t xml:space="preserve">The site is in the Green Belt. Within NC03 Selston and Eastwood urban fringe farmland -  The landscape condition is Moderate.  The strength of character is Moderate. The overall landscape strategy is Enhance. The site is bounded by mature trees and hedgerows ins that would screen the site from some wider views. </t>
  </si>
  <si>
    <t>4735</t>
  </si>
  <si>
    <t>Within 800m/10 minute walk of a bus stop, GP Practice, post office, and primary school.</t>
  </si>
  <si>
    <t>4769</t>
  </si>
  <si>
    <t xml:space="preserve">SJU045 </t>
  </si>
  <si>
    <t xml:space="preserve">Land at Toll Bar Farm, Annesley Road, Selston
</t>
  </si>
  <si>
    <t>Annesley Road</t>
  </si>
  <si>
    <t>16.8ha</t>
  </si>
  <si>
    <t>389</t>
  </si>
  <si>
    <t>953</t>
  </si>
  <si>
    <t>25105</t>
  </si>
  <si>
    <t>919</t>
  </si>
  <si>
    <t>1275</t>
  </si>
  <si>
    <t>1690</t>
  </si>
  <si>
    <t>568</t>
  </si>
  <si>
    <t>11382</t>
  </si>
  <si>
    <t>Locally listed Toll Cottage (Site Ref No.864) adajcent to northern boundary. Potential for impact on its setting although some intervening development.</t>
  </si>
  <si>
    <t>993 m fromHolly Hill Primary and Nursery School</t>
  </si>
  <si>
    <t>255</t>
  </si>
  <si>
    <t>908</t>
  </si>
  <si>
    <t>3928</t>
  </si>
  <si>
    <t>The site is within 800m/10 minute walking distance of a bus stop and would provide affordable housing. The site would also provide additional facilities given its size.</t>
  </si>
  <si>
    <t>245</t>
  </si>
  <si>
    <t>3760</t>
  </si>
  <si>
    <t>18601</t>
  </si>
  <si>
    <t xml:space="preserve">The site is in the Green Belt. Within ML019 Kirkby Quarry, Portland Park and Rise Hill – The landscape condition varies from Poor to Moderate within area. The strength of landscape character is Poor.  The overall landscape strategy is Create. The site is on the edge of the settlement with exisitng development to the north and M1 to the east. The are some hedgrow field broundaries to the south and west which provide limited screening, whilst existing tree line along the M1 to the east provides good screening. </t>
  </si>
  <si>
    <t>Greenfield land. ALC Grade 3 land but more detail is required to establish whether it is BMV. Within MSA for coal.</t>
  </si>
  <si>
    <t>3915</t>
  </si>
  <si>
    <t>SJU046</t>
  </si>
  <si>
    <t xml:space="preserve">Land at Shipton Hill, East of Nottingham Road, Bagthorpe
</t>
  </si>
  <si>
    <t>10.11ha</t>
  </si>
  <si>
    <t>168</t>
  </si>
  <si>
    <t>25215</t>
  </si>
  <si>
    <t>1880</t>
  </si>
  <si>
    <t>10900</t>
  </si>
  <si>
    <t>Locally listed House at Shipton Hill (Site Ref No.795) adajcent to south eastern boundary. Potential for impact on its setting although some intervening screening.</t>
  </si>
  <si>
    <t>400 m from Bagthorpe Primary School</t>
  </si>
  <si>
    <t>154</t>
  </si>
  <si>
    <t>5116</t>
  </si>
  <si>
    <t>206</t>
  </si>
  <si>
    <t>1984</t>
  </si>
  <si>
    <t>108</t>
  </si>
  <si>
    <t>Intersects with a small amount of deciduous woodland and other habitat</t>
  </si>
  <si>
    <t>18770</t>
  </si>
  <si>
    <t>21938</t>
  </si>
  <si>
    <t>Adjoins Middlebrook Meadow LWS to the north west and Deciduous woodland and other Priority Habitat to the north west and south east. Within SSSI Impact Zone for 50 dwellings or more outside settlements.</t>
  </si>
  <si>
    <t>The site is in the Green Belt. Within NC03 Selston and Eastwood urban fringe farmland -  The landscape condition is Moderate.  The strength of character is Moderate. The overall landscape strategy is Enhance. The site has exisitng development to the west of the northern part of the site. There are mature trees and hedgerows to the remaining boundaries and mature trees in woodland to the south of the site which provide some screening to the remaining boundaries.</t>
  </si>
  <si>
    <t>4607</t>
  </si>
  <si>
    <t>Notes:</t>
  </si>
  <si>
    <t>Proposed for housing - assessed for housing.</t>
  </si>
  <si>
    <t>Proposed for employment - assessed for employment use.</t>
  </si>
  <si>
    <t>Proposed for housing (or employment)/employment (or housing) - Sites have been assessed for housing and employment use seperately where are two different rows for the same site within original SHELAA spreadsheet (see SA030, SA044, SA054)</t>
  </si>
  <si>
    <t>Proposed for housing or employment (where there is only one line for the site in the original spreadsheet) have been assessed based on housing use.</t>
  </si>
  <si>
    <t>Proposed for mixed use/housing and employment - Assessed for both. So assessed as housing for Objective 1/2. For Objectives 15 and 16 assessed as employment based on size of site and potential for employment development.</t>
  </si>
  <si>
    <t>New settlement - asssessed as a location option for a New Settlement with housing and an element of employment/commercial development commensurate with the size of site.</t>
  </si>
  <si>
    <t>Objectives 2, 5, 14, 15</t>
  </si>
  <si>
    <t>The numbers in the columns represent the straight line distance from the centre of the SHELAA site to the asset/facility (point data for all assets except open space and employment areas).  The distances are all presented in metres.  This is based on GIS data for the services/facilites provided by Ashfield DC. Where the centre point of a site is identified as being within 800m, the actual accessibility of the services from the SHELAA site has been taken into account. Where the direct distances could not be achieved within a 10mins walk time in reality this has been noted accordingly.</t>
  </si>
  <si>
    <t>Objective 3, 6</t>
  </si>
  <si>
    <t>The numbers in the columns represent the direct distance from the edge of the SHELAA site to the closest edge of the asset/facility in metres. The distances are all presented in metres.  This is based on GIS data of the assets provided by Ashfield DC (with the exception of data from Natural England and English Heritage).</t>
  </si>
  <si>
    <t>Additional facilities</t>
  </si>
  <si>
    <t>The provison of additonal facilities has been assumed for sites of 15 hectares or more.</t>
  </si>
  <si>
    <t>Objective 7</t>
  </si>
  <si>
    <t xml:space="preserve">The commentary for Objective 7 includes analysis of broader landscape areas taken from the Greater Nottingham Landscape Character Assessment (2009) where relevant. </t>
  </si>
  <si>
    <t>Objective 2</t>
  </si>
  <si>
    <t>Where there is a conflicting land use adjacent to the site this has been identified as a minor negative. Some sites may score positive for access to open space/GP practices but negatively for conflicting uses so some mixed scores are included for this objective. All other objectives do not have mixed scoring.</t>
  </si>
  <si>
    <t>Objective 12</t>
  </si>
  <si>
    <t>There is a de minimis approach to the assessment which discounts areas of flood risk of less than 10m2.</t>
  </si>
  <si>
    <t>Objective 15</t>
  </si>
  <si>
    <t>Edge of centre' is based on NPPF definiton of being within 300m of the town centre boundary.</t>
  </si>
  <si>
    <t>Status at Reg 18/Reg 19/post Reg 19</t>
  </si>
  <si>
    <t xml:space="preserve">Reasonable Alternative' is based on understanding of SHELAA site spreadsheet and any subsequent additions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</si>
</sst>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191919"/>
      <name val="Calibri"/>
      <family val="2"/>
      <scheme val="minor"/>
    </font>
    <font>
      <sz val="12"/>
      <color theme="1"/>
      <name val="Arial"/>
      <family val="2"/>
    </font>
    <font>
      <b/>
      <sz val="11"/>
      <name val="Calibri"/>
      <family val="2"/>
      <scheme val="minor"/>
    </font>
    <font>
      <sz val="10"/>
      <color theme="1"/>
      <name val="Calibri"/>
      <family val="2"/>
      <scheme val="minor"/>
    </font>
    <font>
      <sz val="11"/>
      <color rgb="FF333333"/>
      <name val="Verdana"/>
      <family val="2"/>
    </font>
    <font>
      <sz val="11"/>
      <color rgb="FF333333"/>
      <name val="Calibri "/>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Segoe UI"/>
      <family val="2"/>
    </font>
    <font>
      <sz val="11"/>
      <color theme="1"/>
      <name val="Aptos"/>
      <family val="2"/>
    </font>
  </fonts>
  <fills count="5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499984740745262"/>
        <bgColor indexed="64"/>
      </patternFill>
    </fill>
    <fill>
      <patternFill patternType="gray0625">
        <bgColor theme="0" tint="-0.499984740745262"/>
      </patternFill>
    </fill>
    <fill>
      <patternFill patternType="solid">
        <fgColor theme="0" tint="-0.249977111117893"/>
        <bgColor indexed="64"/>
      </patternFill>
    </fill>
    <fill>
      <patternFill patternType="solid">
        <fgColor rgb="FF00B050"/>
        <bgColor indexed="64"/>
      </patternFill>
    </fill>
    <fill>
      <patternFill patternType="lightHorizontal">
        <fgColor rgb="FFFFC000"/>
        <bgColor rgb="FF92D050"/>
      </patternFill>
    </fill>
    <fill>
      <patternFill patternType="lightHorizontal">
        <fgColor rgb="FFFFC000"/>
        <bgColor rgb="FFFFC000"/>
      </patternFill>
    </fill>
    <fill>
      <patternFill patternType="gray0625">
        <bgColor theme="0" tint="-0.24997711111789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Horizontal">
        <fgColor rgb="FFFFC000"/>
        <bgColor theme="0" tint="-0.499984740745262"/>
      </patternFill>
    </fill>
    <fill>
      <patternFill patternType="solid">
        <fgColor theme="0" tint="-0.34998626667073579"/>
        <bgColor indexed="64"/>
      </patternFill>
    </fill>
    <fill>
      <patternFill patternType="lightHorizontal">
        <fgColor rgb="FFFFC000"/>
        <bgColor rgb="FF00B05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43">
    <xf numFmtId="0" fontId="0" fillId="0" borderId="0"/>
    <xf numFmtId="0" fontId="5"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8" fillId="19" borderId="8" applyNumberFormat="0" applyAlignment="0" applyProtection="0"/>
    <xf numFmtId="0" fontId="19" fillId="20" borderId="9" applyNumberFormat="0" applyAlignment="0" applyProtection="0"/>
    <xf numFmtId="0" fontId="20" fillId="20" borderId="8" applyNumberFormat="0" applyAlignment="0" applyProtection="0"/>
    <xf numFmtId="0" fontId="21" fillId="0" borderId="10" applyNumberFormat="0" applyFill="0" applyAlignment="0" applyProtection="0"/>
    <xf numFmtId="0" fontId="22" fillId="21" borderId="11" applyNumberFormat="0" applyAlignment="0" applyProtection="0"/>
    <xf numFmtId="0" fontId="1" fillId="0" borderId="0" applyNumberFormat="0" applyFill="0" applyBorder="0" applyAlignment="0" applyProtection="0"/>
    <xf numFmtId="0" fontId="10" fillId="22" borderId="12" applyNumberFormat="0" applyFont="0" applyAlignment="0" applyProtection="0"/>
    <xf numFmtId="0" fontId="23" fillId="0" borderId="0" applyNumberFormat="0" applyFill="0" applyBorder="0" applyAlignment="0" applyProtection="0"/>
    <xf numFmtId="0" fontId="2" fillId="0" borderId="13" applyNumberFormat="0" applyFill="0" applyAlignment="0" applyProtection="0"/>
    <xf numFmtId="0" fontId="2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2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2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2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2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2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cellStyleXfs>
  <cellXfs count="189">
    <xf numFmtId="0" fontId="0" fillId="0" borderId="0" xfId="0"/>
    <xf numFmtId="0" fontId="3" fillId="2" borderId="1" xfId="0" applyFont="1" applyFill="1"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vertical="top" wrapText="1"/>
    </xf>
    <xf numFmtId="0" fontId="0" fillId="0" borderId="2" xfId="0" applyBorder="1" applyAlignment="1">
      <alignment vertical="top" wrapText="1"/>
    </xf>
    <xf numFmtId="0" fontId="3"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0" fillId="9" borderId="0" xfId="0" applyFill="1" applyAlignment="1">
      <alignment vertical="top" wrapText="1"/>
    </xf>
    <xf numFmtId="0" fontId="0" fillId="9" borderId="2" xfId="0" applyFill="1" applyBorder="1" applyAlignment="1">
      <alignment vertical="top" wrapText="1"/>
    </xf>
    <xf numFmtId="1" fontId="0" fillId="9" borderId="2" xfId="0" applyNumberFormat="1" applyFill="1" applyBorder="1" applyAlignment="1">
      <alignment vertical="top" wrapText="1"/>
    </xf>
    <xf numFmtId="0" fontId="0" fillId="10" borderId="1" xfId="0" applyFill="1" applyBorder="1" applyAlignment="1">
      <alignment vertical="top" wrapText="1"/>
    </xf>
    <xf numFmtId="0" fontId="3" fillId="11" borderId="1" xfId="0" applyFont="1" applyFill="1" applyBorder="1" applyAlignment="1">
      <alignment horizontal="left" vertical="top" wrapText="1"/>
    </xf>
    <xf numFmtId="0" fontId="6" fillId="11" borderId="1" xfId="0" applyFont="1" applyFill="1" applyBorder="1" applyAlignment="1">
      <alignment horizontal="left" vertical="top" wrapText="1"/>
    </xf>
    <xf numFmtId="0" fontId="3" fillId="5" borderId="1" xfId="0" quotePrefix="1" applyFont="1" applyFill="1" applyBorder="1" applyAlignment="1">
      <alignment vertical="top" wrapText="1"/>
    </xf>
    <xf numFmtId="0" fontId="3" fillId="12" borderId="1" xfId="0" quotePrefix="1" applyFont="1" applyFill="1" applyBorder="1" applyAlignment="1">
      <alignment vertical="top" wrapText="1"/>
    </xf>
    <xf numFmtId="0" fontId="3" fillId="3" borderId="1" xfId="0" quotePrefix="1" applyFont="1" applyFill="1" applyBorder="1" applyAlignment="1">
      <alignment vertical="top" wrapText="1"/>
    </xf>
    <xf numFmtId="0" fontId="0" fillId="0" borderId="0" xfId="0" applyAlignment="1">
      <alignment wrapText="1"/>
    </xf>
    <xf numFmtId="0" fontId="3" fillId="5" borderId="2" xfId="0" applyFont="1" applyFill="1" applyBorder="1" applyAlignment="1">
      <alignment vertical="top" wrapText="1"/>
    </xf>
    <xf numFmtId="0" fontId="3" fillId="3" borderId="2" xfId="0" applyFont="1" applyFill="1" applyBorder="1" applyAlignment="1">
      <alignment vertical="top" wrapText="1"/>
    </xf>
    <xf numFmtId="0" fontId="0" fillId="3" borderId="1" xfId="0" quotePrefix="1" applyFill="1" applyBorder="1" applyAlignment="1">
      <alignment vertical="top" wrapText="1"/>
    </xf>
    <xf numFmtId="0" fontId="0" fillId="11" borderId="0" xfId="0" applyFill="1" applyAlignment="1">
      <alignment wrapText="1"/>
    </xf>
    <xf numFmtId="0" fontId="3" fillId="0" borderId="1" xfId="0" quotePrefix="1" applyFont="1" applyBorder="1" applyAlignment="1">
      <alignment vertical="top" wrapText="1"/>
    </xf>
    <xf numFmtId="0" fontId="7" fillId="0" borderId="0" xfId="0" applyFont="1" applyAlignment="1">
      <alignment wrapText="1"/>
    </xf>
    <xf numFmtId="0" fontId="3" fillId="0" borderId="1" xfId="0" quotePrefix="1" applyFont="1" applyBorder="1" applyAlignment="1">
      <alignment horizontal="left" vertical="top" wrapText="1"/>
    </xf>
    <xf numFmtId="0" fontId="3" fillId="5" borderId="1" xfId="0" quotePrefix="1" applyFont="1" applyFill="1" applyBorder="1" applyAlignment="1">
      <alignment horizontal="left" vertical="top" wrapText="1"/>
    </xf>
    <xf numFmtId="0" fontId="3" fillId="6" borderId="1" xfId="0" quotePrefix="1" applyFont="1" applyFill="1" applyBorder="1" applyAlignment="1">
      <alignment horizontal="right" vertical="top" wrapText="1"/>
    </xf>
    <xf numFmtId="0" fontId="0" fillId="0" borderId="1" xfId="0" quotePrefix="1" applyBorder="1" applyAlignment="1">
      <alignment vertical="top" wrapText="1"/>
    </xf>
    <xf numFmtId="0" fontId="0" fillId="0" borderId="1" xfId="0" applyBorder="1" applyAlignment="1">
      <alignment wrapText="1"/>
    </xf>
    <xf numFmtId="0" fontId="3" fillId="3" borderId="1" xfId="0" quotePrefix="1" applyFont="1" applyFill="1" applyBorder="1" applyAlignment="1">
      <alignment horizontal="right" vertical="top" wrapText="1"/>
    </xf>
    <xf numFmtId="0" fontId="0" fillId="3" borderId="1" xfId="0" quotePrefix="1" applyFill="1" applyBorder="1" applyAlignment="1">
      <alignment horizontal="right" vertical="top" wrapText="1"/>
    </xf>
    <xf numFmtId="0" fontId="3" fillId="3" borderId="1" xfId="0" applyFont="1" applyFill="1" applyBorder="1" applyAlignment="1">
      <alignment horizontal="right" vertical="top" wrapText="1"/>
    </xf>
    <xf numFmtId="0" fontId="3" fillId="0" borderId="1" xfId="0" quotePrefix="1" applyFont="1" applyBorder="1" applyAlignment="1">
      <alignment horizontal="right" vertical="top" wrapText="1"/>
    </xf>
    <xf numFmtId="0" fontId="6" fillId="11" borderId="1" xfId="0" applyFont="1" applyFill="1" applyBorder="1" applyAlignment="1">
      <alignment horizontal="right" vertical="top" wrapText="1"/>
    </xf>
    <xf numFmtId="0" fontId="3" fillId="13" borderId="1" xfId="0" quotePrefix="1" applyFont="1" applyFill="1" applyBorder="1" applyAlignment="1">
      <alignment horizontal="right" vertical="top" wrapText="1"/>
    </xf>
    <xf numFmtId="0" fontId="3" fillId="14" borderId="1" xfId="0" quotePrefix="1" applyFont="1" applyFill="1" applyBorder="1" applyAlignment="1">
      <alignment horizontal="right" vertical="top" wrapText="1"/>
    </xf>
    <xf numFmtId="0" fontId="3" fillId="5" borderId="1" xfId="0" quotePrefix="1" applyFont="1" applyFill="1" applyBorder="1" applyAlignment="1">
      <alignment horizontal="right" vertical="top" wrapText="1"/>
    </xf>
    <xf numFmtId="0" fontId="3" fillId="8" borderId="1" xfId="0" applyFont="1" applyFill="1" applyBorder="1" applyAlignment="1">
      <alignment horizontal="right" vertical="top" wrapText="1"/>
    </xf>
    <xf numFmtId="0" fontId="3" fillId="12" borderId="1" xfId="0" quotePrefix="1" applyFont="1" applyFill="1" applyBorder="1" applyAlignment="1">
      <alignment horizontal="right" vertical="top" wrapText="1"/>
    </xf>
    <xf numFmtId="0" fontId="3" fillId="11" borderId="1" xfId="0" applyFont="1" applyFill="1" applyBorder="1" applyAlignment="1">
      <alignment vertical="top" wrapText="1"/>
    </xf>
    <xf numFmtId="0" fontId="6" fillId="11" borderId="1" xfId="0" applyFont="1" applyFill="1" applyBorder="1" applyAlignment="1">
      <alignment vertical="top" wrapText="1"/>
    </xf>
    <xf numFmtId="0" fontId="0" fillId="6" borderId="1" xfId="0" quotePrefix="1" applyFill="1" applyBorder="1" applyAlignment="1">
      <alignment horizontal="right" vertical="top" wrapText="1"/>
    </xf>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right" wrapText="1"/>
    </xf>
    <xf numFmtId="0" fontId="0" fillId="11" borderId="0" xfId="0" applyFill="1" applyAlignment="1">
      <alignment horizontal="right" vertical="top" wrapText="1"/>
    </xf>
    <xf numFmtId="0" fontId="0" fillId="0" borderId="1" xfId="0" applyBorder="1" applyAlignment="1">
      <alignment horizontal="right" vertical="top" wrapText="1"/>
    </xf>
    <xf numFmtId="0" fontId="3" fillId="0" borderId="2" xfId="0" applyFont="1" applyBorder="1" applyAlignment="1">
      <alignment horizontal="right" vertical="top" wrapText="1"/>
    </xf>
    <xf numFmtId="0" fontId="0" fillId="0" borderId="1" xfId="0" quotePrefix="1" applyBorder="1" applyAlignment="1">
      <alignment horizontal="right" vertical="top" wrapText="1"/>
    </xf>
    <xf numFmtId="49" fontId="3" fillId="11" borderId="1" xfId="0" applyNumberFormat="1" applyFont="1" applyFill="1" applyBorder="1" applyAlignment="1">
      <alignment horizontal="left" vertical="top" wrapText="1"/>
    </xf>
    <xf numFmtId="2" fontId="3" fillId="2" borderId="1" xfId="0" applyNumberFormat="1" applyFont="1" applyFill="1" applyBorder="1" applyAlignment="1">
      <alignment horizontal="left" vertical="top" wrapText="1"/>
    </xf>
    <xf numFmtId="2" fontId="0" fillId="0" borderId="1" xfId="0" applyNumberFormat="1" applyBorder="1" applyAlignment="1">
      <alignment vertical="top" wrapText="1"/>
    </xf>
    <xf numFmtId="0" fontId="0" fillId="5" borderId="1" xfId="0" quotePrefix="1" applyFill="1" applyBorder="1" applyAlignment="1">
      <alignment horizontal="right" vertical="top" wrapText="1"/>
    </xf>
    <xf numFmtId="0" fontId="0" fillId="12" borderId="1" xfId="0" quotePrefix="1" applyFill="1" applyBorder="1" applyAlignment="1">
      <alignment horizontal="right" vertical="top" wrapText="1"/>
    </xf>
    <xf numFmtId="0" fontId="8" fillId="0" borderId="0" xfId="0" applyFont="1" applyAlignment="1">
      <alignment wrapText="1"/>
    </xf>
    <xf numFmtId="0" fontId="0" fillId="11" borderId="1" xfId="0" applyFill="1" applyBorder="1" applyAlignment="1">
      <alignment horizontal="left" vertical="top" wrapText="1"/>
    </xf>
    <xf numFmtId="2" fontId="0" fillId="0" borderId="1" xfId="0" applyNumberFormat="1" applyBorder="1" applyAlignment="1">
      <alignment horizontal="left" vertical="top" wrapText="1"/>
    </xf>
    <xf numFmtId="0" fontId="3" fillId="3" borderId="1" xfId="0" quotePrefix="1" applyFont="1" applyFill="1" applyBorder="1" applyAlignment="1">
      <alignment horizontal="left" vertical="top" wrapText="1"/>
    </xf>
    <xf numFmtId="0" fontId="0" fillId="9" borderId="0" xfId="0" applyFill="1" applyAlignment="1">
      <alignment wrapText="1"/>
    </xf>
    <xf numFmtId="2" fontId="0" fillId="4" borderId="1" xfId="0" applyNumberFormat="1" applyFill="1" applyBorder="1" applyAlignment="1">
      <alignment vertical="top" wrapText="1"/>
    </xf>
    <xf numFmtId="49" fontId="0" fillId="0" borderId="1" xfId="0" applyNumberFormat="1" applyBorder="1" applyAlignment="1">
      <alignment horizontal="left" vertical="top" wrapText="1"/>
    </xf>
    <xf numFmtId="0" fontId="0" fillId="11" borderId="2" xfId="0" applyFill="1" applyBorder="1" applyAlignment="1">
      <alignment vertical="top" wrapText="1"/>
    </xf>
    <xf numFmtId="2" fontId="0" fillId="0" borderId="2" xfId="0" applyNumberFormat="1" applyBorder="1" applyAlignment="1">
      <alignment horizontal="left" vertical="top" wrapText="1"/>
    </xf>
    <xf numFmtId="2" fontId="3" fillId="4" borderId="1" xfId="0" applyNumberFormat="1" applyFont="1" applyFill="1" applyBorder="1" applyAlignment="1">
      <alignment vertical="top" wrapText="1"/>
    </xf>
    <xf numFmtId="0" fontId="0" fillId="0" borderId="0" xfId="0" applyAlignment="1">
      <alignment vertical="top" wrapText="1"/>
    </xf>
    <xf numFmtId="0" fontId="2" fillId="0" borderId="0" xfId="0" applyFont="1"/>
    <xf numFmtId="0" fontId="0" fillId="0" borderId="0" xfId="0" quotePrefix="1" applyAlignment="1">
      <alignment wrapText="1"/>
    </xf>
    <xf numFmtId="164" fontId="3" fillId="0" borderId="2" xfId="0" applyNumberFormat="1" applyFont="1" applyBorder="1" applyAlignment="1">
      <alignment horizontal="left" vertical="top" wrapText="1"/>
    </xf>
    <xf numFmtId="2" fontId="3" fillId="0" borderId="1" xfId="0" applyNumberFormat="1" applyFont="1" applyBorder="1" applyAlignment="1">
      <alignment horizontal="left" vertical="top" wrapText="1"/>
    </xf>
    <xf numFmtId="0" fontId="0" fillId="4" borderId="1" xfId="0" applyFill="1" applyBorder="1" applyAlignment="1">
      <alignment horizontal="left" vertical="top" wrapText="1"/>
    </xf>
    <xf numFmtId="0" fontId="0" fillId="9" borderId="1" xfId="0" applyFill="1" applyBorder="1" applyAlignment="1">
      <alignment horizontal="left" vertical="top" wrapText="1"/>
    </xf>
    <xf numFmtId="0" fontId="0" fillId="12" borderId="1" xfId="0" applyFill="1" applyBorder="1" applyAlignment="1">
      <alignment horizontal="left" vertical="top" wrapText="1"/>
    </xf>
    <xf numFmtId="0" fontId="6" fillId="2" borderId="1" xfId="0" applyFont="1" applyFill="1" applyBorder="1" applyAlignment="1">
      <alignment horizontal="left" vertical="top" wrapText="1"/>
    </xf>
    <xf numFmtId="0" fontId="0" fillId="3" borderId="1" xfId="0" quotePrefix="1" applyFill="1" applyBorder="1" applyAlignment="1">
      <alignment horizontal="left" vertical="top" wrapText="1"/>
    </xf>
    <xf numFmtId="0" fontId="0" fillId="6" borderId="1" xfId="0" quotePrefix="1" applyFill="1" applyBorder="1" applyAlignment="1">
      <alignment horizontal="left" vertical="top" wrapText="1"/>
    </xf>
    <xf numFmtId="0" fontId="0" fillId="12" borderId="1" xfId="0" quotePrefix="1" applyFill="1" applyBorder="1" applyAlignment="1">
      <alignment horizontal="left" vertical="top" wrapText="1"/>
    </xf>
    <xf numFmtId="0" fontId="0" fillId="6" borderId="1" xfId="0" applyFill="1" applyBorder="1" applyAlignment="1">
      <alignment horizontal="left" vertical="top" wrapText="1"/>
    </xf>
    <xf numFmtId="0" fontId="0" fillId="5" borderId="1" xfId="0" quotePrefix="1" applyFill="1" applyBorder="1" applyAlignment="1">
      <alignment horizontal="left" vertical="top" wrapText="1"/>
    </xf>
    <xf numFmtId="1" fontId="3" fillId="2" borderId="1" xfId="0" applyNumberFormat="1" applyFont="1" applyFill="1" applyBorder="1" applyAlignment="1">
      <alignment vertical="top" wrapText="1"/>
    </xf>
    <xf numFmtId="1" fontId="0" fillId="0" borderId="1" xfId="0" applyNumberFormat="1" applyBorder="1" applyAlignment="1">
      <alignment vertical="top" wrapText="1"/>
    </xf>
    <xf numFmtId="1" fontId="0" fillId="4" borderId="1" xfId="0" applyNumberFormat="1" applyFill="1" applyBorder="1" applyAlignment="1">
      <alignment vertical="top" wrapText="1"/>
    </xf>
    <xf numFmtId="0" fontId="3" fillId="0" borderId="2" xfId="0" applyFont="1" applyBorder="1" applyAlignment="1">
      <alignment horizontal="left" vertical="top" wrapText="1"/>
    </xf>
    <xf numFmtId="1" fontId="0" fillId="4" borderId="2" xfId="0" applyNumberFormat="1" applyFill="1" applyBorder="1" applyAlignment="1">
      <alignment horizontal="right" vertical="top" wrapText="1"/>
    </xf>
    <xf numFmtId="164" fontId="3" fillId="4" borderId="2" xfId="0" applyNumberFormat="1" applyFont="1" applyFill="1" applyBorder="1" applyAlignment="1">
      <alignment horizontal="right" vertical="top" wrapText="1"/>
    </xf>
    <xf numFmtId="0" fontId="0" fillId="2" borderId="1" xfId="0" applyFill="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9" borderId="1" xfId="0" quotePrefix="1" applyFont="1" applyFill="1" applyBorder="1" applyAlignment="1">
      <alignment vertical="top" wrapText="1"/>
    </xf>
    <xf numFmtId="0" fontId="3" fillId="9" borderId="1" xfId="0" quotePrefix="1" applyFont="1" applyFill="1" applyBorder="1" applyAlignment="1">
      <alignment horizontal="right" vertical="top" wrapText="1"/>
    </xf>
    <xf numFmtId="0" fontId="3" fillId="9" borderId="1" xfId="0" quotePrefix="1" applyFont="1" applyFill="1" applyBorder="1" applyAlignment="1">
      <alignment horizontal="left" vertical="top" wrapText="1"/>
    </xf>
    <xf numFmtId="0" fontId="0" fillId="9" borderId="1" xfId="0" quotePrefix="1" applyFill="1" applyBorder="1" applyAlignment="1">
      <alignment horizontal="right" vertical="top" wrapText="1"/>
    </xf>
    <xf numFmtId="2" fontId="0" fillId="9" borderId="1" xfId="0" applyNumberFormat="1" applyFill="1" applyBorder="1" applyAlignment="1">
      <alignment horizontal="left" vertical="top" wrapText="1"/>
    </xf>
    <xf numFmtId="0" fontId="3" fillId="9" borderId="1" xfId="0" applyFont="1" applyFill="1" applyBorder="1" applyAlignment="1">
      <alignment horizontal="right" vertical="top" wrapText="1"/>
    </xf>
    <xf numFmtId="0" fontId="0" fillId="9" borderId="1" xfId="0" applyFill="1" applyBorder="1" applyAlignment="1">
      <alignment horizontal="right" vertical="top" wrapText="1"/>
    </xf>
    <xf numFmtId="0" fontId="0" fillId="9" borderId="1" xfId="0" applyFill="1" applyBorder="1" applyAlignment="1">
      <alignment vertical="top" wrapText="1"/>
    </xf>
    <xf numFmtId="0" fontId="3" fillId="9" borderId="1" xfId="0" applyFont="1" applyFill="1" applyBorder="1" applyAlignment="1">
      <alignment vertical="top" wrapText="1"/>
    </xf>
    <xf numFmtId="1" fontId="3" fillId="9" borderId="1" xfId="0" applyNumberFormat="1" applyFont="1" applyFill="1" applyBorder="1" applyAlignment="1">
      <alignment vertical="top" wrapText="1"/>
    </xf>
    <xf numFmtId="2" fontId="0" fillId="9" borderId="1" xfId="0" applyNumberFormat="1" applyFill="1" applyBorder="1" applyAlignment="1">
      <alignment vertical="top" wrapText="1"/>
    </xf>
    <xf numFmtId="1" fontId="0" fillId="9" borderId="1" xfId="0" applyNumberFormat="1" applyFill="1" applyBorder="1" applyAlignment="1">
      <alignment vertical="top" wrapText="1"/>
    </xf>
    <xf numFmtId="0" fontId="3" fillId="9" borderId="1" xfId="0" applyFont="1" applyFill="1" applyBorder="1" applyAlignment="1">
      <alignment horizontal="left" vertical="top" wrapText="1"/>
    </xf>
    <xf numFmtId="0" fontId="0" fillId="15" borderId="1" xfId="0" applyFill="1" applyBorder="1" applyAlignment="1">
      <alignment vertical="top" wrapText="1"/>
    </xf>
    <xf numFmtId="14" fontId="0" fillId="0" borderId="1" xfId="0" applyNumberFormat="1" applyBorder="1" applyAlignment="1">
      <alignment horizontal="left" vertical="top" wrapText="1"/>
    </xf>
    <xf numFmtId="0" fontId="2" fillId="0" borderId="0" xfId="0" applyFont="1" applyAlignment="1">
      <alignment wrapText="1"/>
    </xf>
    <xf numFmtId="2" fontId="0" fillId="9" borderId="2" xfId="0" applyNumberFormat="1" applyFill="1" applyBorder="1" applyAlignment="1">
      <alignment vertical="top" wrapText="1"/>
    </xf>
    <xf numFmtId="0" fontId="3" fillId="9" borderId="2" xfId="0" applyFont="1" applyFill="1" applyBorder="1" applyAlignment="1">
      <alignment vertical="top" wrapText="1"/>
    </xf>
    <xf numFmtId="0" fontId="0" fillId="5" borderId="1" xfId="0" applyFill="1" applyBorder="1" applyAlignment="1">
      <alignment vertical="top" wrapText="1"/>
    </xf>
    <xf numFmtId="0" fontId="0" fillId="3" borderId="1" xfId="0" applyFill="1" applyBorder="1" applyAlignment="1">
      <alignment horizontal="left" vertical="top" wrapText="1"/>
    </xf>
    <xf numFmtId="1" fontId="0" fillId="0" borderId="1" xfId="0" applyNumberFormat="1" applyBorder="1" applyAlignment="1">
      <alignment horizontal="left" vertical="top" wrapText="1"/>
    </xf>
    <xf numFmtId="0" fontId="0" fillId="4" borderId="1" xfId="0" applyFill="1" applyBorder="1" applyAlignment="1">
      <alignment vertical="top" wrapText="1"/>
    </xf>
    <xf numFmtId="1" fontId="3" fillId="0" borderId="1" xfId="0" applyNumberFormat="1" applyFont="1" applyBorder="1" applyAlignment="1">
      <alignment vertical="top" wrapText="1"/>
    </xf>
    <xf numFmtId="0" fontId="3" fillId="3" borderId="1" xfId="0" applyFont="1" applyFill="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0" fillId="11" borderId="1" xfId="0" applyFill="1" applyBorder="1" applyAlignment="1">
      <alignment vertical="top" wrapText="1"/>
    </xf>
    <xf numFmtId="14" fontId="3" fillId="0" borderId="1" xfId="0" applyNumberFormat="1" applyFont="1" applyBorder="1" applyAlignment="1">
      <alignment vertical="top" wrapText="1"/>
    </xf>
    <xf numFmtId="0" fontId="7" fillId="11"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center" vertical="top" wrapText="1"/>
    </xf>
    <xf numFmtId="0" fontId="0" fillId="3" borderId="1" xfId="0" applyFill="1" applyBorder="1" applyAlignment="1">
      <alignment vertical="top" wrapText="1"/>
    </xf>
    <xf numFmtId="0" fontId="0" fillId="5" borderId="1" xfId="0" applyFill="1" applyBorder="1" applyAlignment="1">
      <alignment horizontal="left" vertical="top" wrapText="1"/>
    </xf>
    <xf numFmtId="0" fontId="3" fillId="0" borderId="1" xfId="0" applyFont="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0" borderId="1" xfId="0" applyFont="1" applyBorder="1" applyAlignment="1">
      <alignment horizontal="right" vertical="top" wrapText="1"/>
    </xf>
    <xf numFmtId="0" fontId="0" fillId="7" borderId="1" xfId="0" applyFill="1" applyBorder="1" applyAlignment="1">
      <alignment vertical="top" wrapText="1"/>
    </xf>
    <xf numFmtId="0" fontId="3" fillId="8" borderId="1" xfId="0" applyFont="1" applyFill="1" applyBorder="1" applyAlignment="1">
      <alignment vertical="top" wrapText="1"/>
    </xf>
    <xf numFmtId="0" fontId="0" fillId="5" borderId="1" xfId="0" applyFill="1" applyBorder="1" applyAlignment="1">
      <alignment wrapText="1"/>
    </xf>
    <xf numFmtId="0" fontId="0" fillId="3" borderId="1" xfId="0" applyFill="1" applyBorder="1" applyAlignment="1">
      <alignment wrapText="1"/>
    </xf>
    <xf numFmtId="0" fontId="7" fillId="5" borderId="1" xfId="0" applyFont="1" applyFill="1" applyBorder="1" applyAlignment="1">
      <alignment wrapText="1"/>
    </xf>
    <xf numFmtId="0" fontId="7" fillId="5" borderId="1" xfId="0" applyFont="1" applyFill="1" applyBorder="1" applyAlignment="1">
      <alignment horizontal="right" vertical="top" wrapText="1"/>
    </xf>
    <xf numFmtId="0" fontId="0" fillId="6" borderId="1" xfId="0" applyFill="1" applyBorder="1" applyAlignment="1">
      <alignment wrapText="1"/>
    </xf>
    <xf numFmtId="0" fontId="0" fillId="0" borderId="3" xfId="0" applyBorder="1" applyAlignment="1">
      <alignment vertical="top" wrapText="1"/>
    </xf>
    <xf numFmtId="0" fontId="0" fillId="0" borderId="14" xfId="0" applyBorder="1" applyAlignment="1">
      <alignment vertical="top" wrapText="1"/>
    </xf>
    <xf numFmtId="0" fontId="0" fillId="4" borderId="1" xfId="0" quotePrefix="1" applyFill="1" applyBorder="1" applyAlignment="1">
      <alignment horizontal="left" vertical="top" wrapText="1"/>
    </xf>
    <xf numFmtId="0" fontId="9" fillId="9" borderId="0" xfId="0" applyFont="1" applyFill="1" applyAlignment="1">
      <alignment wrapText="1"/>
    </xf>
    <xf numFmtId="0" fontId="0" fillId="9" borderId="1" xfId="0" applyFill="1" applyBorder="1" applyAlignment="1">
      <alignment wrapText="1"/>
    </xf>
    <xf numFmtId="0" fontId="3" fillId="47" borderId="1" xfId="0" quotePrefix="1" applyFont="1" applyFill="1" applyBorder="1" applyAlignment="1">
      <alignment horizontal="right" vertical="top" wrapText="1"/>
    </xf>
    <xf numFmtId="0" fontId="0" fillId="9" borderId="1" xfId="0" quotePrefix="1" applyFill="1" applyBorder="1" applyAlignment="1">
      <alignment vertical="top" wrapText="1"/>
    </xf>
    <xf numFmtId="0" fontId="0" fillId="6" borderId="1" xfId="0" quotePrefix="1" applyFill="1" applyBorder="1" applyAlignment="1">
      <alignment wrapText="1"/>
    </xf>
    <xf numFmtId="0" fontId="3" fillId="0" borderId="1" xfId="0" applyFont="1" applyBorder="1" applyAlignment="1">
      <alignment wrapText="1"/>
    </xf>
    <xf numFmtId="0" fontId="0" fillId="9" borderId="1" xfId="0" quotePrefix="1" applyFill="1" applyBorder="1" applyAlignment="1">
      <alignment wrapText="1"/>
    </xf>
    <xf numFmtId="0" fontId="0" fillId="9" borderId="2" xfId="0" applyFill="1" applyBorder="1" applyAlignment="1">
      <alignment wrapText="1"/>
    </xf>
    <xf numFmtId="0" fontId="3" fillId="4" borderId="1" xfId="0" applyFont="1" applyFill="1" applyBorder="1" applyAlignment="1">
      <alignment horizontal="right" vertical="top" wrapText="1"/>
    </xf>
    <xf numFmtId="2" fontId="0" fillId="4" borderId="1" xfId="0" applyNumberFormat="1" applyFill="1" applyBorder="1" applyAlignment="1">
      <alignment horizontal="left" vertical="top" wrapText="1"/>
    </xf>
    <xf numFmtId="0" fontId="0" fillId="48" borderId="1" xfId="0" applyFill="1" applyBorder="1" applyAlignment="1">
      <alignment horizontal="left" vertical="top" wrapText="1"/>
    </xf>
    <xf numFmtId="0" fontId="3" fillId="48" borderId="1" xfId="0" applyFont="1" applyFill="1" applyBorder="1" applyAlignment="1">
      <alignment horizontal="left" vertical="top" wrapText="1"/>
    </xf>
    <xf numFmtId="1" fontId="0" fillId="48" borderId="1" xfId="0" applyNumberFormat="1" applyFill="1" applyBorder="1" applyAlignment="1">
      <alignment vertical="top" wrapText="1"/>
    </xf>
    <xf numFmtId="2" fontId="0" fillId="48" borderId="1" xfId="0" applyNumberFormat="1" applyFill="1" applyBorder="1" applyAlignment="1">
      <alignment horizontal="left" vertical="top" wrapText="1"/>
    </xf>
    <xf numFmtId="0" fontId="3" fillId="48" borderId="1" xfId="0" applyFont="1" applyFill="1" applyBorder="1" applyAlignment="1">
      <alignment vertical="top" wrapText="1"/>
    </xf>
    <xf numFmtId="0" fontId="0" fillId="48" borderId="1" xfId="0" quotePrefix="1" applyFill="1" applyBorder="1" applyAlignment="1">
      <alignment horizontal="right" vertical="top" wrapText="1"/>
    </xf>
    <xf numFmtId="0" fontId="0" fillId="48" borderId="1" xfId="0" applyFill="1" applyBorder="1" applyAlignment="1">
      <alignment vertical="top" wrapText="1"/>
    </xf>
    <xf numFmtId="0" fontId="3" fillId="48" borderId="1" xfId="0" applyFont="1" applyFill="1" applyBorder="1" applyAlignment="1">
      <alignment horizontal="right" vertical="top" wrapText="1"/>
    </xf>
    <xf numFmtId="0" fontId="0" fillId="48" borderId="1" xfId="0" quotePrefix="1" applyFill="1" applyBorder="1" applyAlignment="1">
      <alignment vertical="top" wrapText="1"/>
    </xf>
    <xf numFmtId="0" fontId="3" fillId="48" borderId="1" xfId="0" quotePrefix="1" applyFont="1" applyFill="1" applyBorder="1" applyAlignment="1">
      <alignment horizontal="right" vertical="top" wrapText="1"/>
    </xf>
    <xf numFmtId="0" fontId="3" fillId="48" borderId="1" xfId="0" quotePrefix="1" applyFont="1" applyFill="1" applyBorder="1" applyAlignment="1">
      <alignment vertical="top" wrapText="1"/>
    </xf>
    <xf numFmtId="0" fontId="3" fillId="48" borderId="0" xfId="0" applyFont="1" applyFill="1" applyAlignment="1">
      <alignment vertical="top" wrapText="1"/>
    </xf>
    <xf numFmtId="0" fontId="3" fillId="48" borderId="1" xfId="0" quotePrefix="1" applyFont="1" applyFill="1" applyBorder="1" applyAlignment="1">
      <alignment horizontal="left" vertical="top" wrapText="1"/>
    </xf>
    <xf numFmtId="0" fontId="7" fillId="48" borderId="0" xfId="0" applyFont="1" applyFill="1" applyAlignment="1">
      <alignment wrapText="1"/>
    </xf>
    <xf numFmtId="0" fontId="0" fillId="48" borderId="0" xfId="0" applyFill="1" applyAlignment="1">
      <alignment wrapText="1"/>
    </xf>
    <xf numFmtId="0" fontId="0" fillId="48" borderId="0" xfId="0" applyFill="1" applyAlignment="1">
      <alignment horizontal="right" vertical="top" wrapText="1"/>
    </xf>
    <xf numFmtId="0" fontId="0" fillId="48" borderId="0" xfId="0" applyFill="1" applyAlignment="1">
      <alignment horizontal="right" wrapText="1"/>
    </xf>
    <xf numFmtId="0" fontId="0" fillId="48" borderId="0" xfId="0" applyFill="1" applyAlignment="1">
      <alignment horizontal="left" vertical="top" wrapText="1"/>
    </xf>
    <xf numFmtId="0" fontId="7" fillId="48" borderId="0" xfId="0" applyFont="1" applyFill="1" applyAlignment="1">
      <alignment horizontal="right" vertical="top" wrapText="1"/>
    </xf>
    <xf numFmtId="0" fontId="7" fillId="48" borderId="0" xfId="0" applyFont="1" applyFill="1" applyAlignment="1">
      <alignment vertical="top" wrapText="1"/>
    </xf>
    <xf numFmtId="0" fontId="7" fillId="48" borderId="0" xfId="0" applyFont="1" applyFill="1" applyAlignment="1">
      <alignment horizontal="center" vertical="top" wrapText="1"/>
    </xf>
    <xf numFmtId="0" fontId="7" fillId="48" borderId="0" xfId="0" applyFont="1" applyFill="1" applyAlignment="1">
      <alignment horizontal="left" vertical="top" wrapText="1"/>
    </xf>
    <xf numFmtId="0" fontId="0" fillId="0" borderId="1" xfId="0" applyBorder="1" applyAlignment="1">
      <alignment horizontal="right" wrapText="1"/>
    </xf>
    <xf numFmtId="0" fontId="0" fillId="48" borderId="1" xfId="0" applyFill="1" applyBorder="1" applyAlignment="1">
      <alignment wrapText="1"/>
    </xf>
    <xf numFmtId="0" fontId="0" fillId="0" borderId="14" xfId="0" applyBorder="1" applyAlignment="1">
      <alignment wrapText="1"/>
    </xf>
    <xf numFmtId="0" fontId="0" fillId="0" borderId="3" xfId="0" applyBorder="1" applyAlignment="1">
      <alignment horizontal="left" vertical="top" wrapText="1"/>
    </xf>
    <xf numFmtId="0" fontId="7" fillId="48" borderId="1" xfId="0" applyFont="1" applyFill="1" applyBorder="1" applyAlignment="1">
      <alignment horizontal="right" vertical="top" wrapText="1"/>
    </xf>
    <xf numFmtId="0" fontId="0" fillId="11" borderId="1" xfId="0" applyFill="1" applyBorder="1" applyAlignment="1">
      <alignment wrapText="1"/>
    </xf>
    <xf numFmtId="0" fontId="0" fillId="0" borderId="1" xfId="0" quotePrefix="1" applyBorder="1" applyAlignment="1">
      <alignment horizontal="left" vertical="top" wrapText="1"/>
    </xf>
    <xf numFmtId="0" fontId="0" fillId="5" borderId="1" xfId="0" applyFill="1" applyBorder="1" applyAlignment="1">
      <alignment horizontal="right" vertical="top" wrapText="1"/>
    </xf>
    <xf numFmtId="0" fontId="3" fillId="9" borderId="4" xfId="0" applyFont="1" applyFill="1" applyBorder="1" applyAlignment="1">
      <alignment vertical="top" wrapText="1"/>
    </xf>
    <xf numFmtId="0" fontId="25" fillId="0" borderId="1" xfId="0" applyFont="1" applyBorder="1"/>
    <xf numFmtId="1" fontId="3" fillId="0" borderId="1" xfId="0" applyNumberFormat="1" applyFont="1" applyBorder="1" applyAlignment="1">
      <alignment horizontal="left" vertical="top" wrapText="1"/>
    </xf>
    <xf numFmtId="1" fontId="3" fillId="5" borderId="1" xfId="0" applyNumberFormat="1" applyFont="1" applyFill="1" applyBorder="1" applyAlignment="1">
      <alignment horizontal="left" vertical="top" wrapText="1"/>
    </xf>
    <xf numFmtId="1" fontId="0" fillId="0" borderId="1" xfId="0" applyNumberFormat="1" applyBorder="1" applyAlignment="1">
      <alignment horizontal="right" vertical="top" wrapText="1"/>
    </xf>
    <xf numFmtId="0" fontId="3" fillId="49" borderId="1" xfId="0" quotePrefix="1" applyFont="1" applyFill="1" applyBorder="1" applyAlignment="1">
      <alignment horizontal="right" vertical="top" wrapText="1"/>
    </xf>
    <xf numFmtId="3" fontId="3" fillId="0" borderId="1" xfId="0" applyNumberFormat="1" applyFont="1" applyBorder="1" applyAlignment="1">
      <alignment horizontal="left" vertical="top" wrapText="1"/>
    </xf>
    <xf numFmtId="3" fontId="3" fillId="5" borderId="1" xfId="0" applyNumberFormat="1" applyFont="1" applyFill="1" applyBorder="1" applyAlignment="1">
      <alignment horizontal="left" vertical="top" wrapText="1"/>
    </xf>
    <xf numFmtId="0" fontId="3" fillId="5" borderId="1" xfId="0" applyFont="1" applyFill="1" applyBorder="1" applyAlignment="1">
      <alignment horizontal="right" vertical="top" wrapText="1"/>
    </xf>
    <xf numFmtId="1" fontId="0" fillId="5" borderId="1" xfId="0" applyNumberFormat="1" applyFill="1" applyBorder="1" applyAlignment="1">
      <alignment vertical="top" wrapText="1"/>
    </xf>
    <xf numFmtId="1" fontId="0" fillId="5" borderId="1" xfId="0" applyNumberFormat="1" applyFill="1" applyBorder="1" applyAlignment="1">
      <alignment horizontal="left" vertical="top" wrapText="1"/>
    </xf>
    <xf numFmtId="0" fontId="26" fillId="0" borderId="0" xfId="0" applyFont="1" applyAlignment="1">
      <alignment vertical="top" wrapText="1"/>
    </xf>
    <xf numFmtId="0" fontId="26" fillId="0" borderId="1" xfId="0" applyFont="1" applyBorder="1"/>
    <xf numFmtId="0" fontId="26" fillId="0" borderId="1" xfId="0" applyFont="1" applyBorder="1" applyAlignment="1">
      <alignment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2">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rgb="FFFFC000"/>
        </patternFill>
      </fill>
    </dxf>
  </dxfs>
  <tableStyles count="0" defaultTableStyle="TableStyleMedium2" defaultPivotStyle="PivotStyleLight16"/>
  <colors>
    <mruColors>
      <color rgb="FFE0B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Z272"/>
  <sheetViews>
    <sheetView tabSelected="1" zoomScale="60" zoomScaleNormal="60" workbookViewId="0">
      <pane ySplit="2" topLeftCell="A241" activePane="bottomLeft" state="frozen"/>
      <selection activeCell="BO1" sqref="BO1"/>
      <selection pane="bottomLeft" activeCell="Q241" sqref="Q241"/>
    </sheetView>
  </sheetViews>
  <sheetFormatPr defaultColWidth="9.109375" defaultRowHeight="20.100000000000001" customHeight="1"/>
  <cols>
    <col min="1" max="1" width="9.109375" style="21" customWidth="1"/>
    <col min="2" max="2" width="19.5546875" style="17" customWidth="1"/>
    <col min="3" max="3" width="12" style="17" customWidth="1"/>
    <col min="4" max="4" width="10.6640625" style="17" customWidth="1"/>
    <col min="5" max="5" width="14.6640625" style="17" customWidth="1"/>
    <col min="6" max="6" width="10.5546875" style="17" customWidth="1"/>
    <col min="7" max="7" width="10.44140625" style="17" customWidth="1"/>
    <col min="8" max="8" width="8.6640625" style="17" customWidth="1"/>
    <col min="9" max="9" width="12.88671875" style="17" customWidth="1"/>
    <col min="10" max="10" width="15.109375" style="17" customWidth="1"/>
    <col min="11" max="11" width="16.109375" style="17" customWidth="1"/>
    <col min="12" max="12" width="12.88671875" style="17" customWidth="1"/>
    <col min="13" max="13" width="14.33203125" style="17" customWidth="1"/>
    <col min="14" max="14" width="11.5546875" style="17" customWidth="1"/>
    <col min="15" max="16" width="13.44140625" style="17" customWidth="1"/>
    <col min="17" max="17" width="16.5546875" style="17" customWidth="1"/>
    <col min="18" max="18" width="11.109375" style="43" customWidth="1"/>
    <col min="19" max="20" width="10.88671875" style="17" customWidth="1"/>
    <col min="21" max="21" width="13" style="17" customWidth="1"/>
    <col min="22" max="22" width="30.44140625" style="17" customWidth="1"/>
    <col min="23" max="23" width="10.88671875" style="43" customWidth="1"/>
    <col min="24" max="30" width="10.88671875" style="17" customWidth="1"/>
    <col min="31" max="31" width="47.5546875" style="17" customWidth="1"/>
    <col min="32" max="32" width="11.109375" style="21" customWidth="1"/>
    <col min="33" max="33" width="18.44140625" style="21" customWidth="1"/>
    <col min="34" max="34" width="10.33203125" style="44" customWidth="1"/>
    <col min="35" max="35" width="23.109375" style="17" customWidth="1"/>
    <col min="36" max="36" width="10.44140625" style="17" customWidth="1"/>
    <col min="37" max="37" width="10.33203125" style="17" customWidth="1"/>
    <col min="38" max="38" width="10.5546875" style="17" customWidth="1"/>
    <col min="39" max="39" width="10.88671875" style="17" customWidth="1"/>
    <col min="40" max="40" width="13.6640625" style="17" customWidth="1"/>
    <col min="41" max="42" width="16.44140625" style="17" customWidth="1"/>
    <col min="43" max="43" width="10.88671875" style="17" customWidth="1"/>
    <col min="44" max="44" width="30.5546875" style="21" customWidth="1"/>
    <col min="45" max="45" width="10.88671875" style="45" customWidth="1"/>
    <col min="46" max="50" width="10.88671875" style="17" customWidth="1"/>
    <col min="51" max="51" width="19.6640625" style="17" customWidth="1"/>
    <col min="52" max="56" width="10.88671875" style="17" customWidth="1"/>
    <col min="57" max="57" width="39.5546875" style="21" customWidth="1"/>
    <col min="58" max="58" width="9.6640625" style="45" customWidth="1"/>
    <col min="59" max="59" width="9.109375" style="43" customWidth="1"/>
    <col min="60" max="60" width="10.6640625" style="43" customWidth="1"/>
    <col min="61" max="61" width="60.6640625" style="17" customWidth="1"/>
    <col min="62" max="62" width="9.109375" style="43" customWidth="1"/>
    <col min="63" max="63" width="9.109375" style="17" customWidth="1"/>
    <col min="64" max="65" width="9.109375" style="43" customWidth="1"/>
    <col min="66" max="67" width="9.109375" style="17" customWidth="1"/>
    <col min="68" max="68" width="18.109375" style="17" customWidth="1"/>
    <col min="69" max="69" width="9.109375" style="43" customWidth="1"/>
    <col min="70" max="70" width="26.6640625" style="17" customWidth="1"/>
    <col min="71" max="71" width="9.109375" style="43" customWidth="1"/>
    <col min="72" max="72" width="25.5546875" style="17" customWidth="1"/>
    <col min="73" max="73" width="9.109375" style="17" customWidth="1"/>
    <col min="74" max="74" width="21" style="42" customWidth="1"/>
    <col min="75" max="79" width="9.109375" style="17" customWidth="1"/>
    <col min="80" max="80" width="10.5546875" style="17" customWidth="1"/>
    <col min="81" max="81" width="18.33203125" style="17" customWidth="1"/>
    <col min="82" max="82" width="9.109375" style="43" customWidth="1"/>
    <col min="83" max="83" width="21.109375" style="17" customWidth="1"/>
    <col min="84" max="84" width="9.109375" style="17" customWidth="1"/>
    <col min="85" max="86" width="9.109375" style="64" customWidth="1"/>
    <col min="87" max="87" width="10.44140625" style="17" customWidth="1"/>
    <col min="88" max="88" width="23.109375" style="17" customWidth="1"/>
    <col min="89" max="89" width="10.5546875" style="17" customWidth="1"/>
    <col min="90" max="90" width="22.44140625" style="64" customWidth="1"/>
    <col min="91" max="91" width="9.109375" style="43" customWidth="1"/>
    <col min="92" max="92" width="9.109375" style="42" customWidth="1"/>
    <col min="93" max="93" width="11" style="42" customWidth="1"/>
    <col min="94" max="94" width="9.109375" style="43" customWidth="1"/>
    <col min="95" max="95" width="11.44140625" style="42" customWidth="1"/>
    <col min="96" max="96" width="18.109375" style="42" customWidth="1"/>
    <col min="97" max="97" width="9.109375" style="43" customWidth="1"/>
    <col min="98" max="99" width="9.109375" style="42" customWidth="1"/>
    <col min="100" max="100" width="18.33203125" style="42" customWidth="1"/>
    <col min="101" max="101" width="9.109375" style="43" customWidth="1"/>
    <col min="102" max="104" width="9.109375" style="42" customWidth="1"/>
    <col min="105" max="105" width="20.88671875" style="42" customWidth="1"/>
    <col min="106" max="106" width="9.109375" style="43" customWidth="1"/>
    <col min="107" max="107" width="9.109375" style="17" customWidth="1"/>
    <col min="108" max="16384" width="9.109375" style="17"/>
  </cols>
  <sheetData>
    <row r="1" spans="1:121" ht="65.25" customHeight="1">
      <c r="A1" s="49" t="s">
        <v>0</v>
      </c>
      <c r="B1" s="1" t="s">
        <v>1</v>
      </c>
      <c r="C1" s="1" t="s">
        <v>2</v>
      </c>
      <c r="D1" s="1" t="s">
        <v>3</v>
      </c>
      <c r="E1" s="1" t="s">
        <v>4</v>
      </c>
      <c r="F1" s="78" t="s">
        <v>5</v>
      </c>
      <c r="G1" s="78" t="s">
        <v>6</v>
      </c>
      <c r="H1" s="50" t="s">
        <v>7</v>
      </c>
      <c r="I1" s="50" t="s">
        <v>8</v>
      </c>
      <c r="J1" s="1" t="s">
        <v>9</v>
      </c>
      <c r="K1" s="1" t="s">
        <v>10</v>
      </c>
      <c r="L1" s="1" t="s">
        <v>11</v>
      </c>
      <c r="M1" s="1" t="s">
        <v>12</v>
      </c>
      <c r="N1" s="1" t="s">
        <v>13</v>
      </c>
      <c r="O1" s="1" t="s">
        <v>14</v>
      </c>
      <c r="P1" s="1" t="s">
        <v>15</v>
      </c>
      <c r="Q1" s="12" t="s">
        <v>16</v>
      </c>
      <c r="R1" s="12" t="s">
        <v>17</v>
      </c>
      <c r="S1" s="1" t="s">
        <v>18</v>
      </c>
      <c r="T1" s="1" t="s">
        <v>18</v>
      </c>
      <c r="U1" s="1" t="s">
        <v>18</v>
      </c>
      <c r="V1" s="12" t="s">
        <v>19</v>
      </c>
      <c r="W1" s="12" t="s">
        <v>18</v>
      </c>
      <c r="X1" s="1" t="s">
        <v>20</v>
      </c>
      <c r="Y1" s="1" t="s">
        <v>20</v>
      </c>
      <c r="Z1" s="1" t="s">
        <v>20</v>
      </c>
      <c r="AA1" s="1" t="s">
        <v>20</v>
      </c>
      <c r="AB1" s="1" t="s">
        <v>20</v>
      </c>
      <c r="AC1" s="1" t="s">
        <v>20</v>
      </c>
      <c r="AD1" s="1" t="s">
        <v>20</v>
      </c>
      <c r="AE1" s="12" t="s">
        <v>21</v>
      </c>
      <c r="AF1" s="12" t="s">
        <v>20</v>
      </c>
      <c r="AG1" s="12" t="s">
        <v>22</v>
      </c>
      <c r="AH1" s="12" t="s">
        <v>23</v>
      </c>
      <c r="AI1" s="1" t="s">
        <v>24</v>
      </c>
      <c r="AJ1" s="1" t="s">
        <v>24</v>
      </c>
      <c r="AK1" s="1" t="s">
        <v>24</v>
      </c>
      <c r="AL1" s="1" t="s">
        <v>24</v>
      </c>
      <c r="AM1" s="1" t="s">
        <v>24</v>
      </c>
      <c r="AN1" s="1" t="s">
        <v>24</v>
      </c>
      <c r="AO1" s="1" t="s">
        <v>24</v>
      </c>
      <c r="AP1" s="1" t="s">
        <v>24</v>
      </c>
      <c r="AQ1" s="1" t="s">
        <v>24</v>
      </c>
      <c r="AR1" s="12" t="s">
        <v>24</v>
      </c>
      <c r="AS1" s="12" t="s">
        <v>24</v>
      </c>
      <c r="AT1" s="1" t="s">
        <v>25</v>
      </c>
      <c r="AU1" s="1" t="s">
        <v>25</v>
      </c>
      <c r="AV1" s="1" t="s">
        <v>25</v>
      </c>
      <c r="AW1" s="1" t="s">
        <v>25</v>
      </c>
      <c r="AX1" s="1" t="s">
        <v>25</v>
      </c>
      <c r="AY1" s="1" t="s">
        <v>25</v>
      </c>
      <c r="AZ1" s="1" t="s">
        <v>25</v>
      </c>
      <c r="BA1" s="1" t="s">
        <v>25</v>
      </c>
      <c r="BB1" s="1" t="s">
        <v>25</v>
      </c>
      <c r="BC1" s="1" t="s">
        <v>25</v>
      </c>
      <c r="BD1" s="1" t="s">
        <v>25</v>
      </c>
      <c r="BE1" s="12" t="s">
        <v>25</v>
      </c>
      <c r="BF1" s="12" t="s">
        <v>25</v>
      </c>
      <c r="BG1" s="1" t="s">
        <v>26</v>
      </c>
      <c r="BH1" s="1" t="s">
        <v>26</v>
      </c>
      <c r="BI1" s="12" t="s">
        <v>26</v>
      </c>
      <c r="BJ1" s="12" t="s">
        <v>26</v>
      </c>
      <c r="BK1" s="1" t="s">
        <v>27</v>
      </c>
      <c r="BL1" s="1" t="s">
        <v>27</v>
      </c>
      <c r="BM1" s="1" t="s">
        <v>27</v>
      </c>
      <c r="BN1" s="1" t="s">
        <v>27</v>
      </c>
      <c r="BO1" s="1" t="s">
        <v>27</v>
      </c>
      <c r="BP1" s="12" t="s">
        <v>27</v>
      </c>
      <c r="BQ1" s="12" t="s">
        <v>27</v>
      </c>
      <c r="BR1" s="12" t="s">
        <v>28</v>
      </c>
      <c r="BS1" s="12" t="s">
        <v>28</v>
      </c>
      <c r="BT1" s="12" t="s">
        <v>29</v>
      </c>
      <c r="BU1" s="12" t="s">
        <v>29</v>
      </c>
      <c r="BV1" s="12" t="s">
        <v>30</v>
      </c>
      <c r="BW1" s="12" t="s">
        <v>30</v>
      </c>
      <c r="BX1" s="1" t="s">
        <v>31</v>
      </c>
      <c r="BY1" s="1" t="s">
        <v>31</v>
      </c>
      <c r="BZ1" s="1" t="s">
        <v>31</v>
      </c>
      <c r="CA1" s="1" t="s">
        <v>31</v>
      </c>
      <c r="CB1" s="1" t="s">
        <v>31</v>
      </c>
      <c r="CC1" s="12" t="s">
        <v>31</v>
      </c>
      <c r="CD1" s="12" t="s">
        <v>31</v>
      </c>
      <c r="CE1" s="12" t="s">
        <v>32</v>
      </c>
      <c r="CF1" s="12" t="s">
        <v>32</v>
      </c>
      <c r="CG1" s="1" t="s">
        <v>33</v>
      </c>
      <c r="CH1" s="1" t="s">
        <v>33</v>
      </c>
      <c r="CI1" s="1" t="s">
        <v>33</v>
      </c>
      <c r="CJ1" s="1" t="s">
        <v>33</v>
      </c>
      <c r="CK1" s="1" t="s">
        <v>33</v>
      </c>
      <c r="CL1" s="39" t="s">
        <v>33</v>
      </c>
      <c r="CM1" s="12" t="s">
        <v>33</v>
      </c>
      <c r="CN1" s="1" t="s">
        <v>34</v>
      </c>
      <c r="CO1" s="1" t="s">
        <v>34</v>
      </c>
      <c r="CP1" s="1" t="s">
        <v>34</v>
      </c>
      <c r="CQ1" s="1" t="s">
        <v>34</v>
      </c>
      <c r="CR1" s="12" t="s">
        <v>34</v>
      </c>
      <c r="CS1" s="12" t="s">
        <v>34</v>
      </c>
      <c r="CT1" s="1" t="s">
        <v>35</v>
      </c>
      <c r="CU1" s="1" t="s">
        <v>35</v>
      </c>
      <c r="CV1" s="12" t="s">
        <v>35</v>
      </c>
      <c r="CW1" s="12" t="s">
        <v>35</v>
      </c>
      <c r="CX1" s="1" t="s">
        <v>36</v>
      </c>
      <c r="CY1" s="1" t="s">
        <v>36</v>
      </c>
      <c r="CZ1" s="1" t="s">
        <v>36</v>
      </c>
      <c r="DA1" s="12" t="s">
        <v>36</v>
      </c>
      <c r="DB1" s="12" t="s">
        <v>36</v>
      </c>
    </row>
    <row r="2" spans="1:121" ht="65.25" customHeight="1">
      <c r="A2" s="49"/>
      <c r="B2" s="1"/>
      <c r="C2" s="1"/>
      <c r="D2" s="1"/>
      <c r="E2" s="1"/>
      <c r="F2" s="78"/>
      <c r="G2" s="78"/>
      <c r="H2" s="50"/>
      <c r="I2" s="50"/>
      <c r="J2" s="1" t="s">
        <v>37</v>
      </c>
      <c r="K2" s="1" t="s">
        <v>10</v>
      </c>
      <c r="L2" s="1"/>
      <c r="M2" s="1"/>
      <c r="N2" s="1"/>
      <c r="O2" s="1"/>
      <c r="P2" s="1"/>
      <c r="Q2" s="13" t="s">
        <v>38</v>
      </c>
      <c r="R2" s="33" t="s">
        <v>39</v>
      </c>
      <c r="S2" s="1" t="s">
        <v>40</v>
      </c>
      <c r="T2" s="1" t="s">
        <v>41</v>
      </c>
      <c r="U2" s="1" t="s">
        <v>42</v>
      </c>
      <c r="V2" s="13" t="s">
        <v>38</v>
      </c>
      <c r="W2" s="33" t="s">
        <v>39</v>
      </c>
      <c r="X2" s="1" t="s">
        <v>43</v>
      </c>
      <c r="Y2" s="1" t="s">
        <v>44</v>
      </c>
      <c r="Z2" s="1" t="s">
        <v>45</v>
      </c>
      <c r="AA2" s="1" t="s">
        <v>46</v>
      </c>
      <c r="AB2" s="1" t="s">
        <v>47</v>
      </c>
      <c r="AC2" s="1" t="s">
        <v>48</v>
      </c>
      <c r="AD2" s="1" t="s">
        <v>49</v>
      </c>
      <c r="AE2" s="13" t="s">
        <v>38</v>
      </c>
      <c r="AF2" s="13" t="s">
        <v>39</v>
      </c>
      <c r="AG2" s="13" t="s">
        <v>38</v>
      </c>
      <c r="AH2" s="33" t="s">
        <v>39</v>
      </c>
      <c r="AI2" s="1" t="s">
        <v>50</v>
      </c>
      <c r="AJ2" s="1" t="s">
        <v>51</v>
      </c>
      <c r="AK2" s="1" t="s">
        <v>52</v>
      </c>
      <c r="AL2" s="1" t="s">
        <v>53</v>
      </c>
      <c r="AM2" s="1" t="s">
        <v>54</v>
      </c>
      <c r="AN2" s="1" t="s">
        <v>55</v>
      </c>
      <c r="AO2" s="1" t="s">
        <v>56</v>
      </c>
      <c r="AP2" s="1" t="s">
        <v>57</v>
      </c>
      <c r="AQ2" s="1" t="s">
        <v>58</v>
      </c>
      <c r="AR2" s="13" t="s">
        <v>38</v>
      </c>
      <c r="AS2" s="13" t="s">
        <v>39</v>
      </c>
      <c r="AT2" s="1" t="s">
        <v>59</v>
      </c>
      <c r="AU2" s="1" t="s">
        <v>60</v>
      </c>
      <c r="AV2" s="1" t="s">
        <v>61</v>
      </c>
      <c r="AW2" s="1" t="s">
        <v>62</v>
      </c>
      <c r="AX2" s="84" t="s">
        <v>63</v>
      </c>
      <c r="AY2" s="1" t="s">
        <v>64</v>
      </c>
      <c r="AZ2" s="1" t="s">
        <v>65</v>
      </c>
      <c r="BA2" s="1" t="s">
        <v>66</v>
      </c>
      <c r="BB2" s="1" t="s">
        <v>67</v>
      </c>
      <c r="BC2" s="1" t="s">
        <v>68</v>
      </c>
      <c r="BD2" s="1" t="s">
        <v>69</v>
      </c>
      <c r="BE2" s="13" t="s">
        <v>38</v>
      </c>
      <c r="BF2" s="13" t="s">
        <v>39</v>
      </c>
      <c r="BG2" s="1" t="s">
        <v>70</v>
      </c>
      <c r="BH2" s="1" t="s">
        <v>71</v>
      </c>
      <c r="BI2" s="13" t="s">
        <v>38</v>
      </c>
      <c r="BJ2" s="33" t="s">
        <v>39</v>
      </c>
      <c r="BK2" s="1" t="s">
        <v>72</v>
      </c>
      <c r="BL2" s="1" t="s">
        <v>73</v>
      </c>
      <c r="BM2" s="1" t="s">
        <v>74</v>
      </c>
      <c r="BN2" s="1" t="s">
        <v>75</v>
      </c>
      <c r="BO2" s="1" t="s">
        <v>76</v>
      </c>
      <c r="BP2" s="13" t="s">
        <v>38</v>
      </c>
      <c r="BQ2" s="13" t="s">
        <v>39</v>
      </c>
      <c r="BR2" s="13" t="s">
        <v>38</v>
      </c>
      <c r="BS2" s="33" t="s">
        <v>39</v>
      </c>
      <c r="BT2" s="13" t="s">
        <v>38</v>
      </c>
      <c r="BU2" s="13" t="s">
        <v>39</v>
      </c>
      <c r="BV2" s="13" t="s">
        <v>38</v>
      </c>
      <c r="BW2" s="13" t="s">
        <v>39</v>
      </c>
      <c r="BX2" s="1" t="s">
        <v>77</v>
      </c>
      <c r="BY2" s="1" t="s">
        <v>78</v>
      </c>
      <c r="BZ2" s="1" t="s">
        <v>79</v>
      </c>
      <c r="CA2" s="1" t="s">
        <v>80</v>
      </c>
      <c r="CB2" s="1" t="s">
        <v>81</v>
      </c>
      <c r="CC2" s="13" t="s">
        <v>38</v>
      </c>
      <c r="CD2" s="13" t="s">
        <v>39</v>
      </c>
      <c r="CE2" s="13" t="s">
        <v>38</v>
      </c>
      <c r="CF2" s="13" t="s">
        <v>39</v>
      </c>
      <c r="CG2" s="1" t="s">
        <v>52</v>
      </c>
      <c r="CH2" s="1" t="s">
        <v>82</v>
      </c>
      <c r="CI2" s="1" t="s">
        <v>51</v>
      </c>
      <c r="CJ2" s="1" t="s">
        <v>50</v>
      </c>
      <c r="CK2" s="1" t="s">
        <v>53</v>
      </c>
      <c r="CL2" s="40" t="s">
        <v>38</v>
      </c>
      <c r="CM2" s="13" t="s">
        <v>39</v>
      </c>
      <c r="CN2" s="1" t="s">
        <v>83</v>
      </c>
      <c r="CO2" s="1" t="s">
        <v>84</v>
      </c>
      <c r="CP2" s="1" t="s">
        <v>85</v>
      </c>
      <c r="CQ2" s="1" t="s">
        <v>86</v>
      </c>
      <c r="CR2" s="13" t="s">
        <v>38</v>
      </c>
      <c r="CS2" s="13" t="s">
        <v>39</v>
      </c>
      <c r="CT2" s="72" t="s">
        <v>87</v>
      </c>
      <c r="CU2" s="72" t="s">
        <v>88</v>
      </c>
      <c r="CV2" s="13" t="s">
        <v>38</v>
      </c>
      <c r="CW2" s="13" t="s">
        <v>39</v>
      </c>
      <c r="CX2" s="1" t="s">
        <v>89</v>
      </c>
      <c r="CY2" s="1" t="s">
        <v>90</v>
      </c>
      <c r="CZ2" s="1" t="s">
        <v>91</v>
      </c>
      <c r="DA2" s="13" t="s">
        <v>38</v>
      </c>
      <c r="DB2" s="13" t="s">
        <v>39</v>
      </c>
    </row>
    <row r="3" spans="1:121" ht="115.2">
      <c r="A3" s="114" t="s">
        <v>92</v>
      </c>
      <c r="B3" s="86" t="s">
        <v>93</v>
      </c>
      <c r="C3" s="86" t="s">
        <v>94</v>
      </c>
      <c r="D3" s="121" t="s">
        <v>95</v>
      </c>
      <c r="E3" s="121" t="s">
        <v>96</v>
      </c>
      <c r="F3" s="109">
        <v>451405.21100000001</v>
      </c>
      <c r="G3" s="109">
        <v>348828.81800000003</v>
      </c>
      <c r="H3" s="51">
        <v>0.99</v>
      </c>
      <c r="I3" s="51">
        <v>0.99</v>
      </c>
      <c r="J3" s="121" t="s">
        <v>97</v>
      </c>
      <c r="K3" s="86" t="s">
        <v>98</v>
      </c>
      <c r="L3" s="86"/>
      <c r="M3" s="86" t="s">
        <v>98</v>
      </c>
      <c r="N3" s="86"/>
      <c r="O3" s="86"/>
      <c r="P3" s="86"/>
      <c r="Q3" s="56" t="s">
        <v>99</v>
      </c>
      <c r="R3" s="52" t="s">
        <v>100</v>
      </c>
      <c r="S3" s="105">
        <v>56</v>
      </c>
      <c r="T3" s="86">
        <v>1771.5507620000001</v>
      </c>
      <c r="U3" s="86" t="s">
        <v>101</v>
      </c>
      <c r="V3" s="86" t="s">
        <v>102</v>
      </c>
      <c r="W3" s="52" t="s">
        <v>100</v>
      </c>
      <c r="X3" s="86" t="s">
        <v>103</v>
      </c>
      <c r="Y3" s="86" t="s">
        <v>104</v>
      </c>
      <c r="Z3" s="86" t="s">
        <v>105</v>
      </c>
      <c r="AA3" s="86" t="s">
        <v>106</v>
      </c>
      <c r="AB3" s="86" t="s">
        <v>107</v>
      </c>
      <c r="AC3" s="86" t="s">
        <v>108</v>
      </c>
      <c r="AD3" s="86" t="s">
        <v>109</v>
      </c>
      <c r="AE3" s="86" t="s">
        <v>110</v>
      </c>
      <c r="AF3" s="124">
        <v>0</v>
      </c>
      <c r="AG3" s="121" t="s">
        <v>111</v>
      </c>
      <c r="AH3" s="124">
        <v>0</v>
      </c>
      <c r="AI3" s="121" t="s">
        <v>112</v>
      </c>
      <c r="AJ3" s="121">
        <v>1771.5507620000001</v>
      </c>
      <c r="AK3" s="122">
        <v>284</v>
      </c>
      <c r="AL3" s="122">
        <v>453</v>
      </c>
      <c r="AM3" s="121"/>
      <c r="AN3" s="121" t="s">
        <v>113</v>
      </c>
      <c r="AO3" s="121">
        <v>1920</v>
      </c>
      <c r="AP3" s="121"/>
      <c r="AQ3" s="121"/>
      <c r="AR3" s="121" t="s">
        <v>114</v>
      </c>
      <c r="AS3" s="36" t="s">
        <v>100</v>
      </c>
      <c r="AT3" s="121" t="s">
        <v>115</v>
      </c>
      <c r="AU3" s="121" t="s">
        <v>116</v>
      </c>
      <c r="AV3" s="121" t="s">
        <v>117</v>
      </c>
      <c r="AW3" s="121" t="s">
        <v>118</v>
      </c>
      <c r="AX3" s="121" t="s">
        <v>119</v>
      </c>
      <c r="AY3" s="121" t="s">
        <v>120</v>
      </c>
      <c r="AZ3" s="121"/>
      <c r="BA3" s="121"/>
      <c r="BB3" s="121" t="s">
        <v>121</v>
      </c>
      <c r="BC3" s="121" t="s">
        <v>122</v>
      </c>
      <c r="BD3" s="121" t="s">
        <v>123</v>
      </c>
      <c r="BE3" s="121" t="s">
        <v>124</v>
      </c>
      <c r="BF3" s="124">
        <v>0</v>
      </c>
      <c r="BG3" s="26" t="s">
        <v>125</v>
      </c>
      <c r="BH3" s="29" t="s">
        <v>126</v>
      </c>
      <c r="BI3" s="121" t="s">
        <v>127</v>
      </c>
      <c r="BJ3" s="26" t="s">
        <v>125</v>
      </c>
      <c r="BK3" s="121" t="s">
        <v>128</v>
      </c>
      <c r="BL3" s="29" t="s">
        <v>126</v>
      </c>
      <c r="BM3" s="29" t="s">
        <v>126</v>
      </c>
      <c r="BN3" s="121" t="s">
        <v>128</v>
      </c>
      <c r="BO3" s="121" t="s">
        <v>129</v>
      </c>
      <c r="BP3" s="121" t="s">
        <v>130</v>
      </c>
      <c r="BQ3" s="29" t="s">
        <v>126</v>
      </c>
      <c r="BR3" s="121" t="s">
        <v>131</v>
      </c>
      <c r="BS3" s="29" t="s">
        <v>126</v>
      </c>
      <c r="BT3" s="121" t="s">
        <v>132</v>
      </c>
      <c r="BU3" s="121">
        <v>0</v>
      </c>
      <c r="BV3" s="85" t="s">
        <v>133</v>
      </c>
      <c r="BW3" s="121">
        <v>0</v>
      </c>
      <c r="BX3" s="121"/>
      <c r="BY3" s="121"/>
      <c r="BZ3" s="121">
        <v>119.982415</v>
      </c>
      <c r="CA3" s="121">
        <v>177.94152099999999</v>
      </c>
      <c r="CB3" s="121">
        <v>209.52414999999999</v>
      </c>
      <c r="CC3" s="86" t="s">
        <v>134</v>
      </c>
      <c r="CD3" s="29" t="s">
        <v>126</v>
      </c>
      <c r="CE3" s="24" t="s">
        <v>135</v>
      </c>
      <c r="CF3" s="124">
        <v>0</v>
      </c>
      <c r="CG3" s="122">
        <v>284</v>
      </c>
      <c r="CH3" s="86">
        <v>2657</v>
      </c>
      <c r="CI3" s="121">
        <v>1771.5507620000001</v>
      </c>
      <c r="CJ3" s="121" t="s">
        <v>112</v>
      </c>
      <c r="CK3" s="122">
        <v>453</v>
      </c>
      <c r="CL3" s="86" t="s">
        <v>136</v>
      </c>
      <c r="CM3" s="53" t="s">
        <v>137</v>
      </c>
      <c r="CN3" s="85">
        <v>1380</v>
      </c>
      <c r="CO3" s="85" t="s">
        <v>128</v>
      </c>
      <c r="CP3" s="52" t="s">
        <v>100</v>
      </c>
      <c r="CQ3" s="85" t="s">
        <v>128</v>
      </c>
      <c r="CR3" s="85" t="s">
        <v>138</v>
      </c>
      <c r="CS3" s="52" t="s">
        <v>100</v>
      </c>
      <c r="CT3" s="85" t="s">
        <v>128</v>
      </c>
      <c r="CU3" s="85" t="s">
        <v>128</v>
      </c>
      <c r="CV3" s="85" t="s">
        <v>138</v>
      </c>
      <c r="CW3" s="52" t="s">
        <v>100</v>
      </c>
      <c r="CX3" s="85" t="s">
        <v>128</v>
      </c>
      <c r="CY3" s="85" t="s">
        <v>128</v>
      </c>
      <c r="CZ3" s="120" t="s">
        <v>139</v>
      </c>
      <c r="DA3" s="85" t="s">
        <v>140</v>
      </c>
      <c r="DB3" s="52" t="s">
        <v>100</v>
      </c>
    </row>
    <row r="4" spans="1:121" ht="141.75" customHeight="1">
      <c r="A4" s="114" t="s">
        <v>141</v>
      </c>
      <c r="B4" s="86" t="s">
        <v>142</v>
      </c>
      <c r="C4" s="86" t="s">
        <v>94</v>
      </c>
      <c r="D4" s="121" t="s">
        <v>95</v>
      </c>
      <c r="E4" s="121" t="s">
        <v>96</v>
      </c>
      <c r="F4" s="109">
        <v>451537.97700000001</v>
      </c>
      <c r="G4" s="109">
        <v>348899.978</v>
      </c>
      <c r="H4" s="51">
        <v>3.43</v>
      </c>
      <c r="I4" s="51">
        <v>3.43</v>
      </c>
      <c r="J4" s="121" t="s">
        <v>97</v>
      </c>
      <c r="K4" s="86" t="s">
        <v>98</v>
      </c>
      <c r="L4" s="86"/>
      <c r="M4" s="86" t="s">
        <v>98</v>
      </c>
      <c r="N4" s="86"/>
      <c r="O4" s="86"/>
      <c r="P4" s="86"/>
      <c r="Q4" s="56" t="s">
        <v>143</v>
      </c>
      <c r="R4" s="53" t="s">
        <v>137</v>
      </c>
      <c r="S4" s="105">
        <v>149</v>
      </c>
      <c r="T4" s="86">
        <v>1666.147862</v>
      </c>
      <c r="U4" s="86" t="s">
        <v>101</v>
      </c>
      <c r="V4" s="86" t="s">
        <v>102</v>
      </c>
      <c r="W4" s="52" t="s">
        <v>100</v>
      </c>
      <c r="X4" s="86" t="s">
        <v>144</v>
      </c>
      <c r="Y4" s="86" t="s">
        <v>145</v>
      </c>
      <c r="Z4" s="86" t="s">
        <v>146</v>
      </c>
      <c r="AA4" s="86" t="s">
        <v>147</v>
      </c>
      <c r="AB4" s="86" t="s">
        <v>148</v>
      </c>
      <c r="AC4" s="86" t="s">
        <v>149</v>
      </c>
      <c r="AD4" s="86" t="s">
        <v>150</v>
      </c>
      <c r="AE4" s="86" t="s">
        <v>110</v>
      </c>
      <c r="AF4" s="124">
        <v>0</v>
      </c>
      <c r="AG4" s="121" t="s">
        <v>111</v>
      </c>
      <c r="AH4" s="124">
        <v>0</v>
      </c>
      <c r="AI4" s="121" t="s">
        <v>151</v>
      </c>
      <c r="AJ4" s="121">
        <v>1666.147862</v>
      </c>
      <c r="AK4" s="122">
        <v>293</v>
      </c>
      <c r="AL4" s="122">
        <v>385</v>
      </c>
      <c r="AM4" s="122"/>
      <c r="AN4" s="121" t="s">
        <v>113</v>
      </c>
      <c r="AO4" s="121">
        <v>1787</v>
      </c>
      <c r="AP4" s="121"/>
      <c r="AQ4" s="121"/>
      <c r="AR4" s="121" t="s">
        <v>152</v>
      </c>
      <c r="AS4" s="38" t="s">
        <v>137</v>
      </c>
      <c r="AT4" s="121" t="s">
        <v>153</v>
      </c>
      <c r="AU4" s="121" t="s">
        <v>154</v>
      </c>
      <c r="AV4" s="121" t="s">
        <v>155</v>
      </c>
      <c r="AW4" s="121" t="s">
        <v>156</v>
      </c>
      <c r="AX4" s="121" t="s">
        <v>157</v>
      </c>
      <c r="AY4" s="121" t="s">
        <v>120</v>
      </c>
      <c r="AZ4" s="121"/>
      <c r="BA4" s="121" t="s">
        <v>158</v>
      </c>
      <c r="BB4" s="121" t="s">
        <v>159</v>
      </c>
      <c r="BC4" s="121" t="s">
        <v>160</v>
      </c>
      <c r="BD4" s="121" t="s">
        <v>161</v>
      </c>
      <c r="BE4" s="121" t="s">
        <v>162</v>
      </c>
      <c r="BF4" s="29" t="s">
        <v>126</v>
      </c>
      <c r="BG4" s="26" t="s">
        <v>125</v>
      </c>
      <c r="BH4" s="29" t="s">
        <v>126</v>
      </c>
      <c r="BI4" s="121" t="s">
        <v>163</v>
      </c>
      <c r="BJ4" s="26" t="s">
        <v>125</v>
      </c>
      <c r="BK4" s="121" t="s">
        <v>128</v>
      </c>
      <c r="BL4" s="29" t="s">
        <v>126</v>
      </c>
      <c r="BM4" s="29" t="s">
        <v>126</v>
      </c>
      <c r="BN4" s="121" t="s">
        <v>128</v>
      </c>
      <c r="BO4" s="121" t="s">
        <v>129</v>
      </c>
      <c r="BP4" s="121" t="s">
        <v>130</v>
      </c>
      <c r="BQ4" s="29" t="s">
        <v>126</v>
      </c>
      <c r="BR4" s="121" t="s">
        <v>131</v>
      </c>
      <c r="BS4" s="29" t="s">
        <v>126</v>
      </c>
      <c r="BT4" s="121" t="s">
        <v>132</v>
      </c>
      <c r="BU4" s="121">
        <v>0</v>
      </c>
      <c r="BV4" s="85" t="s">
        <v>133</v>
      </c>
      <c r="BW4" s="121">
        <v>0</v>
      </c>
      <c r="BX4" s="121"/>
      <c r="BY4" s="121"/>
      <c r="BZ4" s="121"/>
      <c r="CA4" s="121"/>
      <c r="CB4" s="121"/>
      <c r="CC4" s="86" t="s">
        <v>164</v>
      </c>
      <c r="CD4" s="124">
        <v>0</v>
      </c>
      <c r="CE4" s="24" t="s">
        <v>135</v>
      </c>
      <c r="CF4" s="124">
        <v>0</v>
      </c>
      <c r="CG4" s="122">
        <v>293</v>
      </c>
      <c r="CH4" s="86">
        <v>2527</v>
      </c>
      <c r="CI4" s="121">
        <v>1666.147862</v>
      </c>
      <c r="CJ4" s="121" t="s">
        <v>151</v>
      </c>
      <c r="CK4" s="122">
        <v>385</v>
      </c>
      <c r="CL4" s="86" t="s">
        <v>136</v>
      </c>
      <c r="CM4" s="53" t="s">
        <v>137</v>
      </c>
      <c r="CN4" s="85">
        <v>1330</v>
      </c>
      <c r="CO4" s="85" t="s">
        <v>128</v>
      </c>
      <c r="CP4" s="52" t="s">
        <v>100</v>
      </c>
      <c r="CQ4" s="85" t="s">
        <v>128</v>
      </c>
      <c r="CR4" s="85" t="s">
        <v>138</v>
      </c>
      <c r="CS4" s="52" t="s">
        <v>100</v>
      </c>
      <c r="CT4" s="85" t="s">
        <v>128</v>
      </c>
      <c r="CU4" s="85" t="s">
        <v>128</v>
      </c>
      <c r="CV4" s="85" t="s">
        <v>138</v>
      </c>
      <c r="CW4" s="52" t="s">
        <v>100</v>
      </c>
      <c r="CX4" s="85" t="s">
        <v>128</v>
      </c>
      <c r="CY4" s="85" t="s">
        <v>128</v>
      </c>
      <c r="CZ4" s="120" t="s">
        <v>139</v>
      </c>
      <c r="DA4" s="85" t="s">
        <v>140</v>
      </c>
      <c r="DB4" s="52" t="s">
        <v>100</v>
      </c>
    </row>
    <row r="5" spans="1:121" ht="137.25" customHeight="1">
      <c r="A5" s="114" t="s">
        <v>165</v>
      </c>
      <c r="B5" s="86" t="s">
        <v>166</v>
      </c>
      <c r="C5" s="86" t="s">
        <v>94</v>
      </c>
      <c r="D5" s="121" t="s">
        <v>95</v>
      </c>
      <c r="E5" s="121" t="s">
        <v>96</v>
      </c>
      <c r="F5" s="109">
        <v>451766.17499999999</v>
      </c>
      <c r="G5" s="109">
        <v>349036.83899999998</v>
      </c>
      <c r="H5" s="51">
        <v>3.96</v>
      </c>
      <c r="I5" s="51">
        <v>3.96</v>
      </c>
      <c r="J5" s="121" t="s">
        <v>97</v>
      </c>
      <c r="K5" s="86" t="s">
        <v>98</v>
      </c>
      <c r="L5" s="86"/>
      <c r="M5" s="86" t="s">
        <v>98</v>
      </c>
      <c r="N5" s="86"/>
      <c r="O5" s="86"/>
      <c r="P5" s="86"/>
      <c r="Q5" s="56" t="s">
        <v>167</v>
      </c>
      <c r="R5" s="53" t="s">
        <v>137</v>
      </c>
      <c r="S5" s="105">
        <v>169</v>
      </c>
      <c r="T5" s="86">
        <v>1482.380744</v>
      </c>
      <c r="U5" s="86" t="s">
        <v>101</v>
      </c>
      <c r="V5" s="86" t="s">
        <v>102</v>
      </c>
      <c r="W5" s="52" t="s">
        <v>100</v>
      </c>
      <c r="X5" s="86" t="s">
        <v>168</v>
      </c>
      <c r="Y5" s="86" t="s">
        <v>169</v>
      </c>
      <c r="Z5" s="86" t="s">
        <v>170</v>
      </c>
      <c r="AA5" s="86" t="s">
        <v>171</v>
      </c>
      <c r="AB5" s="86" t="s">
        <v>172</v>
      </c>
      <c r="AC5" s="86" t="s">
        <v>173</v>
      </c>
      <c r="AD5" s="86" t="s">
        <v>174</v>
      </c>
      <c r="AE5" s="86" t="s">
        <v>110</v>
      </c>
      <c r="AF5" s="124">
        <v>0</v>
      </c>
      <c r="AG5" s="121" t="s">
        <v>111</v>
      </c>
      <c r="AH5" s="124">
        <v>0</v>
      </c>
      <c r="AI5" s="121" t="s">
        <v>175</v>
      </c>
      <c r="AJ5" s="121">
        <v>1482.380744</v>
      </c>
      <c r="AK5" s="122">
        <v>168</v>
      </c>
      <c r="AL5" s="122">
        <v>390</v>
      </c>
      <c r="AM5" s="122"/>
      <c r="AN5" s="121" t="s">
        <v>113</v>
      </c>
      <c r="AO5" s="121">
        <v>1530</v>
      </c>
      <c r="AP5" s="121"/>
      <c r="AQ5" s="121"/>
      <c r="AR5" s="121" t="s">
        <v>176</v>
      </c>
      <c r="AS5" s="38" t="s">
        <v>137</v>
      </c>
      <c r="AT5" s="121" t="s">
        <v>177</v>
      </c>
      <c r="AU5" s="121" t="s">
        <v>178</v>
      </c>
      <c r="AV5" s="121" t="s">
        <v>179</v>
      </c>
      <c r="AW5" s="121" t="s">
        <v>120</v>
      </c>
      <c r="AX5" s="121" t="s">
        <v>180</v>
      </c>
      <c r="AY5" s="121" t="s">
        <v>120</v>
      </c>
      <c r="AZ5" s="121"/>
      <c r="BA5" s="121" t="s">
        <v>158</v>
      </c>
      <c r="BB5" s="121" t="s">
        <v>181</v>
      </c>
      <c r="BC5" s="121" t="s">
        <v>182</v>
      </c>
      <c r="BD5" s="121" t="s">
        <v>183</v>
      </c>
      <c r="BE5" s="121" t="s">
        <v>184</v>
      </c>
      <c r="BF5" s="29" t="s">
        <v>126</v>
      </c>
      <c r="BG5" s="26" t="s">
        <v>125</v>
      </c>
      <c r="BH5" s="26" t="s">
        <v>125</v>
      </c>
      <c r="BI5" s="121" t="s">
        <v>185</v>
      </c>
      <c r="BJ5" s="26" t="s">
        <v>125</v>
      </c>
      <c r="BK5" s="121"/>
      <c r="BL5" s="29" t="s">
        <v>126</v>
      </c>
      <c r="BM5" s="29" t="s">
        <v>126</v>
      </c>
      <c r="BN5" s="121" t="s">
        <v>128</v>
      </c>
      <c r="BO5" s="121" t="s">
        <v>186</v>
      </c>
      <c r="BP5" s="121" t="s">
        <v>130</v>
      </c>
      <c r="BQ5" s="29" t="s">
        <v>126</v>
      </c>
      <c r="BR5" s="121" t="s">
        <v>131</v>
      </c>
      <c r="BS5" s="29" t="s">
        <v>126</v>
      </c>
      <c r="BT5" s="121" t="s">
        <v>132</v>
      </c>
      <c r="BU5" s="121">
        <v>0</v>
      </c>
      <c r="BV5" s="85" t="s">
        <v>133</v>
      </c>
      <c r="BW5" s="121">
        <v>0</v>
      </c>
      <c r="BX5" s="121"/>
      <c r="BY5" s="121"/>
      <c r="BZ5" s="121">
        <v>387.89110399999998</v>
      </c>
      <c r="CA5" s="121">
        <v>795.25922500000001</v>
      </c>
      <c r="CB5" s="121">
        <v>971.77665999999999</v>
      </c>
      <c r="CC5" s="86" t="s">
        <v>187</v>
      </c>
      <c r="CD5" s="29" t="s">
        <v>126</v>
      </c>
      <c r="CE5" s="24" t="s">
        <v>135</v>
      </c>
      <c r="CF5" s="124">
        <v>0</v>
      </c>
      <c r="CG5" s="122">
        <v>168</v>
      </c>
      <c r="CH5" s="86">
        <v>2280</v>
      </c>
      <c r="CI5" s="121">
        <v>1482.380744</v>
      </c>
      <c r="CJ5" s="121" t="s">
        <v>175</v>
      </c>
      <c r="CK5" s="122">
        <v>390</v>
      </c>
      <c r="CL5" s="86" t="s">
        <v>136</v>
      </c>
      <c r="CM5" s="53" t="s">
        <v>137</v>
      </c>
      <c r="CN5" s="85">
        <v>1260</v>
      </c>
      <c r="CO5" s="85" t="s">
        <v>128</v>
      </c>
      <c r="CP5" s="52" t="s">
        <v>100</v>
      </c>
      <c r="CQ5" s="85" t="s">
        <v>128</v>
      </c>
      <c r="CR5" s="85" t="s">
        <v>138</v>
      </c>
      <c r="CS5" s="52" t="s">
        <v>100</v>
      </c>
      <c r="CT5" s="85" t="s">
        <v>128</v>
      </c>
      <c r="CU5" s="85" t="s">
        <v>128</v>
      </c>
      <c r="CV5" s="85" t="s">
        <v>138</v>
      </c>
      <c r="CW5" s="52" t="s">
        <v>100</v>
      </c>
      <c r="CX5" s="85" t="s">
        <v>128</v>
      </c>
      <c r="CY5" s="85" t="s">
        <v>128</v>
      </c>
      <c r="CZ5" s="120" t="s">
        <v>139</v>
      </c>
      <c r="DA5" s="85" t="s">
        <v>140</v>
      </c>
      <c r="DB5" s="52" t="s">
        <v>100</v>
      </c>
    </row>
    <row r="6" spans="1:121" ht="133.5" customHeight="1">
      <c r="A6" s="114" t="s">
        <v>188</v>
      </c>
      <c r="B6" s="86" t="s">
        <v>189</v>
      </c>
      <c r="C6" s="86" t="s">
        <v>94</v>
      </c>
      <c r="D6" s="121" t="s">
        <v>95</v>
      </c>
      <c r="E6" s="121" t="s">
        <v>96</v>
      </c>
      <c r="F6" s="109">
        <v>451482.27299999999</v>
      </c>
      <c r="G6" s="109">
        <v>348921.45699999999</v>
      </c>
      <c r="H6" s="51">
        <v>4.83</v>
      </c>
      <c r="I6" s="51">
        <v>4.83</v>
      </c>
      <c r="J6" s="121" t="s">
        <v>97</v>
      </c>
      <c r="K6" s="86" t="s">
        <v>98</v>
      </c>
      <c r="L6" s="86"/>
      <c r="M6" s="86" t="s">
        <v>98</v>
      </c>
      <c r="N6" s="86"/>
      <c r="O6" s="86"/>
      <c r="P6" s="86"/>
      <c r="Q6" s="56" t="s">
        <v>190</v>
      </c>
      <c r="R6" s="53" t="s">
        <v>137</v>
      </c>
      <c r="S6" s="105">
        <v>149</v>
      </c>
      <c r="T6" s="86">
        <v>1723.7401159999999</v>
      </c>
      <c r="U6" s="86" t="s">
        <v>101</v>
      </c>
      <c r="V6" s="86" t="s">
        <v>102</v>
      </c>
      <c r="W6" s="52" t="s">
        <v>100</v>
      </c>
      <c r="X6" s="86" t="s">
        <v>191</v>
      </c>
      <c r="Y6" s="86" t="s">
        <v>145</v>
      </c>
      <c r="Z6" s="86" t="s">
        <v>146</v>
      </c>
      <c r="AA6" s="86" t="s">
        <v>147</v>
      </c>
      <c r="AB6" s="86" t="s">
        <v>192</v>
      </c>
      <c r="AC6" s="86" t="s">
        <v>193</v>
      </c>
      <c r="AD6" s="86" t="s">
        <v>194</v>
      </c>
      <c r="AE6" s="86" t="s">
        <v>110</v>
      </c>
      <c r="AF6" s="124">
        <v>0</v>
      </c>
      <c r="AG6" s="121" t="s">
        <v>111</v>
      </c>
      <c r="AH6" s="124">
        <v>0</v>
      </c>
      <c r="AI6" s="121" t="s">
        <v>195</v>
      </c>
      <c r="AJ6" s="121">
        <v>1723.7401159999999</v>
      </c>
      <c r="AK6" s="122">
        <v>346</v>
      </c>
      <c r="AL6" s="122">
        <v>442</v>
      </c>
      <c r="AM6" s="122"/>
      <c r="AN6" s="121" t="s">
        <v>113</v>
      </c>
      <c r="AO6" s="121">
        <v>1832</v>
      </c>
      <c r="AP6" s="121"/>
      <c r="AQ6" s="121"/>
      <c r="AR6" s="121" t="s">
        <v>152</v>
      </c>
      <c r="AS6" s="38" t="s">
        <v>137</v>
      </c>
      <c r="AT6" s="121" t="s">
        <v>196</v>
      </c>
      <c r="AU6" s="121" t="s">
        <v>197</v>
      </c>
      <c r="AV6" s="121" t="s">
        <v>198</v>
      </c>
      <c r="AW6" s="121" t="s">
        <v>156</v>
      </c>
      <c r="AX6" s="121" t="s">
        <v>199</v>
      </c>
      <c r="AY6" s="121" t="s">
        <v>120</v>
      </c>
      <c r="AZ6" s="121"/>
      <c r="BA6" s="121" t="s">
        <v>158</v>
      </c>
      <c r="BB6" s="121" t="s">
        <v>159</v>
      </c>
      <c r="BC6" s="121" t="s">
        <v>160</v>
      </c>
      <c r="BD6" s="121" t="s">
        <v>200</v>
      </c>
      <c r="BE6" s="121" t="s">
        <v>162</v>
      </c>
      <c r="BF6" s="29" t="s">
        <v>126</v>
      </c>
      <c r="BG6" s="26" t="s">
        <v>125</v>
      </c>
      <c r="BH6" s="26" t="s">
        <v>125</v>
      </c>
      <c r="BI6" s="121" t="s">
        <v>201</v>
      </c>
      <c r="BJ6" s="26" t="s">
        <v>125</v>
      </c>
      <c r="BK6" s="121" t="s">
        <v>128</v>
      </c>
      <c r="BL6" s="29" t="s">
        <v>126</v>
      </c>
      <c r="BM6" s="29" t="s">
        <v>126</v>
      </c>
      <c r="BN6" s="121" t="s">
        <v>128</v>
      </c>
      <c r="BO6" s="121" t="s">
        <v>129</v>
      </c>
      <c r="BP6" s="121" t="s">
        <v>130</v>
      </c>
      <c r="BQ6" s="29" t="s">
        <v>126</v>
      </c>
      <c r="BR6" s="121" t="s">
        <v>131</v>
      </c>
      <c r="BS6" s="29" t="s">
        <v>126</v>
      </c>
      <c r="BT6" s="121" t="s">
        <v>132</v>
      </c>
      <c r="BU6" s="121">
        <v>0</v>
      </c>
      <c r="BV6" s="85" t="s">
        <v>133</v>
      </c>
      <c r="BW6" s="121">
        <v>0</v>
      </c>
      <c r="BX6" s="121"/>
      <c r="BY6" s="121"/>
      <c r="BZ6" s="121"/>
      <c r="CA6" s="121"/>
      <c r="CB6" s="121"/>
      <c r="CC6" s="86" t="s">
        <v>164</v>
      </c>
      <c r="CD6" s="46"/>
      <c r="CE6" s="24" t="s">
        <v>135</v>
      </c>
      <c r="CF6" s="124">
        <v>0</v>
      </c>
      <c r="CG6" s="122">
        <v>346</v>
      </c>
      <c r="CH6" s="86">
        <v>2576</v>
      </c>
      <c r="CI6" s="121">
        <v>1723.7401159999999</v>
      </c>
      <c r="CJ6" s="121" t="s">
        <v>195</v>
      </c>
      <c r="CK6" s="122">
        <v>442</v>
      </c>
      <c r="CL6" s="86" t="s">
        <v>136</v>
      </c>
      <c r="CM6" s="53" t="s">
        <v>137</v>
      </c>
      <c r="CN6" s="85">
        <v>1387</v>
      </c>
      <c r="CO6" s="85" t="s">
        <v>128</v>
      </c>
      <c r="CP6" s="52" t="s">
        <v>100</v>
      </c>
      <c r="CQ6" s="85" t="s">
        <v>128</v>
      </c>
      <c r="CR6" s="85" t="s">
        <v>138</v>
      </c>
      <c r="CS6" s="52" t="s">
        <v>100</v>
      </c>
      <c r="CT6" s="85" t="s">
        <v>128</v>
      </c>
      <c r="CU6" s="85" t="s">
        <v>128</v>
      </c>
      <c r="CV6" s="85" t="s">
        <v>138</v>
      </c>
      <c r="CW6" s="52" t="s">
        <v>100</v>
      </c>
      <c r="CX6" s="85" t="s">
        <v>128</v>
      </c>
      <c r="CY6" s="85" t="s">
        <v>128</v>
      </c>
      <c r="CZ6" s="120" t="s">
        <v>139</v>
      </c>
      <c r="DA6" s="85" t="s">
        <v>140</v>
      </c>
      <c r="DB6" s="52" t="s">
        <v>100</v>
      </c>
    </row>
    <row r="7" spans="1:121" ht="126" customHeight="1">
      <c r="A7" s="114" t="s">
        <v>202</v>
      </c>
      <c r="B7" s="70" t="s">
        <v>203</v>
      </c>
      <c r="C7" s="94" t="s">
        <v>204</v>
      </c>
      <c r="D7" s="95" t="s">
        <v>95</v>
      </c>
      <c r="E7" s="95" t="s">
        <v>205</v>
      </c>
      <c r="F7" s="96">
        <v>453421.87400000001</v>
      </c>
      <c r="G7" s="96">
        <v>347779.96399999998</v>
      </c>
      <c r="H7" s="97">
        <v>0.22</v>
      </c>
      <c r="I7" s="97">
        <v>0.22</v>
      </c>
      <c r="J7" s="95" t="s">
        <v>97</v>
      </c>
      <c r="K7" s="94" t="s">
        <v>206</v>
      </c>
      <c r="L7" s="94"/>
      <c r="M7" s="94" t="s">
        <v>206</v>
      </c>
      <c r="N7" s="94"/>
      <c r="O7" s="94"/>
      <c r="P7" s="94"/>
      <c r="Q7" s="91"/>
      <c r="R7" s="90"/>
      <c r="S7" s="94"/>
      <c r="T7" s="94"/>
      <c r="U7" s="94"/>
      <c r="V7" s="94"/>
      <c r="W7" s="90"/>
      <c r="X7" s="94"/>
      <c r="Y7" s="94"/>
      <c r="Z7" s="94"/>
      <c r="AA7" s="94"/>
      <c r="AB7" s="94"/>
      <c r="AC7" s="94"/>
      <c r="AD7" s="94"/>
      <c r="AE7" s="94"/>
      <c r="AF7" s="92"/>
      <c r="AG7" s="95"/>
      <c r="AH7" s="92"/>
      <c r="AI7" s="95"/>
      <c r="AJ7" s="95"/>
      <c r="AK7" s="95"/>
      <c r="AL7" s="95"/>
      <c r="AM7" s="95"/>
      <c r="AN7" s="95"/>
      <c r="AO7" s="95"/>
      <c r="AP7" s="135"/>
      <c r="AQ7" s="95"/>
      <c r="AR7" s="95"/>
      <c r="AS7" s="88"/>
      <c r="AT7" s="95"/>
      <c r="AU7" s="95"/>
      <c r="AV7" s="95"/>
      <c r="AW7" s="95"/>
      <c r="AX7" s="95"/>
      <c r="AY7" s="95"/>
      <c r="AZ7" s="95"/>
      <c r="BA7" s="95"/>
      <c r="BB7" s="95"/>
      <c r="BC7" s="95"/>
      <c r="BD7" s="95"/>
      <c r="BE7" s="95"/>
      <c r="BF7" s="92"/>
      <c r="BG7" s="88"/>
      <c r="BH7" s="88"/>
      <c r="BI7" s="95"/>
      <c r="BJ7" s="88"/>
      <c r="BK7" s="87"/>
      <c r="BL7" s="88"/>
      <c r="BM7" s="92"/>
      <c r="BN7" s="95"/>
      <c r="BO7" s="95"/>
      <c r="BP7" s="95"/>
      <c r="BQ7" s="88"/>
      <c r="BR7" s="95"/>
      <c r="BS7" s="88"/>
      <c r="BT7" s="95"/>
      <c r="BU7" s="95"/>
      <c r="BV7" s="70"/>
      <c r="BW7" s="95"/>
      <c r="BX7" s="136"/>
      <c r="BY7" s="136"/>
      <c r="BZ7" s="136"/>
      <c r="CA7" s="136"/>
      <c r="CB7" s="136"/>
      <c r="CC7" s="94"/>
      <c r="CD7" s="92"/>
      <c r="CE7" s="89"/>
      <c r="CF7" s="92"/>
      <c r="CG7" s="95"/>
      <c r="CH7" s="94"/>
      <c r="CI7" s="95"/>
      <c r="CJ7" s="95"/>
      <c r="CK7" s="95"/>
      <c r="CL7" s="94"/>
      <c r="CM7" s="90"/>
      <c r="CN7" s="70"/>
      <c r="CO7" s="70"/>
      <c r="CP7" s="90"/>
      <c r="CQ7" s="70"/>
      <c r="CR7" s="70"/>
      <c r="CS7" s="90"/>
      <c r="CT7" s="70"/>
      <c r="CU7" s="70"/>
      <c r="CV7" s="70"/>
      <c r="CW7" s="90"/>
      <c r="CX7" s="70"/>
      <c r="CY7" s="70"/>
      <c r="CZ7" s="70"/>
      <c r="DA7" s="70"/>
      <c r="DB7" s="90"/>
    </row>
    <row r="8" spans="1:121" s="58" customFormat="1" ht="43.2">
      <c r="A8" s="114" t="s">
        <v>207</v>
      </c>
      <c r="B8" s="94" t="s">
        <v>208</v>
      </c>
      <c r="C8" s="94" t="s">
        <v>94</v>
      </c>
      <c r="D8" s="95" t="s">
        <v>95</v>
      </c>
      <c r="E8" s="95" t="s">
        <v>205</v>
      </c>
      <c r="F8" s="96">
        <v>451076.32699999999</v>
      </c>
      <c r="G8" s="96">
        <v>348803.30099999998</v>
      </c>
      <c r="H8" s="97">
        <v>5.1100000000000003</v>
      </c>
      <c r="I8" s="97">
        <v>5.1100000000000003</v>
      </c>
      <c r="J8" s="95" t="s">
        <v>97</v>
      </c>
      <c r="K8" s="95" t="s">
        <v>206</v>
      </c>
      <c r="L8" s="95"/>
      <c r="M8" s="95" t="s">
        <v>206</v>
      </c>
      <c r="N8" s="95"/>
      <c r="O8" s="95"/>
      <c r="P8" s="95"/>
      <c r="Q8" s="97"/>
      <c r="R8" s="94"/>
      <c r="S8" s="94"/>
      <c r="T8" s="94"/>
      <c r="U8" s="94"/>
      <c r="V8" s="94"/>
      <c r="W8" s="94"/>
      <c r="X8" s="94"/>
      <c r="Y8" s="94"/>
      <c r="Z8" s="94"/>
      <c r="AA8" s="94"/>
      <c r="AB8" s="94"/>
      <c r="AC8" s="94"/>
      <c r="AD8" s="94"/>
      <c r="AE8" s="94"/>
      <c r="AF8" s="95"/>
      <c r="AG8" s="95"/>
      <c r="AH8" s="95"/>
      <c r="AI8" s="95"/>
      <c r="AJ8" s="95"/>
      <c r="AK8" s="95"/>
      <c r="AL8" s="95"/>
      <c r="AM8" s="95"/>
      <c r="AN8" s="95"/>
      <c r="AO8" s="95"/>
      <c r="AP8" s="95"/>
      <c r="AQ8" s="95"/>
      <c r="AR8" s="95"/>
      <c r="AS8" s="95"/>
      <c r="AT8" s="95" t="s">
        <v>209</v>
      </c>
      <c r="AU8" s="95" t="s">
        <v>210</v>
      </c>
      <c r="AV8" s="95" t="s">
        <v>211</v>
      </c>
      <c r="AW8" s="95" t="s">
        <v>120</v>
      </c>
      <c r="AX8" s="95" t="s">
        <v>212</v>
      </c>
      <c r="AY8" s="95" t="s">
        <v>120</v>
      </c>
      <c r="AZ8" s="95"/>
      <c r="BA8" s="95"/>
      <c r="BB8" s="95" t="s">
        <v>213</v>
      </c>
      <c r="BC8" s="95" t="s">
        <v>214</v>
      </c>
      <c r="BD8" s="95" t="s">
        <v>215</v>
      </c>
      <c r="BE8" s="95"/>
      <c r="BF8" s="95"/>
      <c r="BG8" s="95"/>
      <c r="BH8" s="95"/>
      <c r="BI8" s="95"/>
      <c r="BJ8" s="95"/>
      <c r="BK8" s="95"/>
      <c r="BL8" s="95"/>
      <c r="BM8" s="95"/>
      <c r="BN8" s="95"/>
      <c r="BO8" s="95"/>
      <c r="BP8" s="95"/>
      <c r="BQ8" s="95"/>
      <c r="BR8" s="95"/>
      <c r="BS8" s="95"/>
      <c r="BT8" s="95"/>
      <c r="BU8" s="94"/>
      <c r="BV8" s="136"/>
      <c r="BW8" s="136"/>
      <c r="BX8" s="136"/>
      <c r="BY8" s="136"/>
      <c r="BZ8" s="136"/>
      <c r="CA8" s="136"/>
      <c r="CB8" s="136"/>
      <c r="CC8" s="94"/>
      <c r="CD8" s="136"/>
      <c r="CE8" s="136"/>
      <c r="CF8" s="136"/>
      <c r="CG8" s="95"/>
      <c r="CH8" s="136"/>
      <c r="CI8" s="95"/>
      <c r="CJ8" s="95"/>
      <c r="CK8" s="95"/>
      <c r="CL8" s="136"/>
      <c r="CM8" s="136"/>
      <c r="CN8" s="136"/>
      <c r="CO8" s="136"/>
      <c r="CP8" s="136"/>
      <c r="CQ8" s="136"/>
      <c r="CR8" s="136"/>
      <c r="CS8" s="136"/>
      <c r="CT8" s="136"/>
      <c r="CU8" s="136"/>
      <c r="CV8" s="136"/>
      <c r="CW8" s="136"/>
      <c r="CX8" s="136"/>
      <c r="CY8" s="136"/>
      <c r="CZ8" s="136"/>
      <c r="DA8" s="136"/>
      <c r="DB8" s="136"/>
      <c r="DC8" s="17"/>
      <c r="DD8" s="17"/>
      <c r="DE8" s="17"/>
      <c r="DF8" s="17"/>
      <c r="DG8" s="17"/>
      <c r="DH8" s="17"/>
      <c r="DI8" s="17"/>
      <c r="DJ8" s="17"/>
      <c r="DK8" s="17"/>
      <c r="DL8" s="17"/>
      <c r="DM8" s="17"/>
      <c r="DN8" s="17"/>
      <c r="DO8" s="17"/>
      <c r="DP8" s="17"/>
      <c r="DQ8" s="17"/>
    </row>
    <row r="9" spans="1:121" s="58" customFormat="1" ht="72">
      <c r="A9" s="114" t="s">
        <v>216</v>
      </c>
      <c r="B9" s="94" t="s">
        <v>217</v>
      </c>
      <c r="C9" s="94" t="s">
        <v>218</v>
      </c>
      <c r="D9" s="95" t="s">
        <v>95</v>
      </c>
      <c r="E9" s="95" t="s">
        <v>96</v>
      </c>
      <c r="F9" s="96">
        <v>452698.815</v>
      </c>
      <c r="G9" s="96">
        <v>348397.04700000002</v>
      </c>
      <c r="H9" s="97">
        <v>0.22</v>
      </c>
      <c r="I9" s="97">
        <v>0.22</v>
      </c>
      <c r="J9" s="95" t="s">
        <v>97</v>
      </c>
      <c r="K9" s="95" t="s">
        <v>219</v>
      </c>
      <c r="L9" s="95"/>
      <c r="M9" s="95" t="s">
        <v>219</v>
      </c>
      <c r="N9" s="95"/>
      <c r="O9" s="95"/>
      <c r="P9" s="95"/>
      <c r="Q9" s="97"/>
      <c r="R9" s="94"/>
      <c r="S9" s="94"/>
      <c r="T9" s="94"/>
      <c r="U9" s="94"/>
      <c r="V9" s="94"/>
      <c r="W9" s="94"/>
      <c r="X9" s="94"/>
      <c r="Y9" s="94"/>
      <c r="Z9" s="94"/>
      <c r="AA9" s="94"/>
      <c r="AB9" s="94"/>
      <c r="AC9" s="94"/>
      <c r="AD9" s="94"/>
      <c r="AE9" s="94"/>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4"/>
      <c r="BV9" s="136"/>
      <c r="BW9" s="136"/>
      <c r="BX9" s="136"/>
      <c r="BY9" s="136"/>
      <c r="BZ9" s="136"/>
      <c r="CA9" s="136"/>
      <c r="CB9" s="136"/>
      <c r="CC9" s="94"/>
      <c r="CD9" s="136"/>
      <c r="CE9" s="136"/>
      <c r="CF9" s="136"/>
      <c r="CG9" s="95"/>
      <c r="CH9" s="136"/>
      <c r="CI9" s="95"/>
      <c r="CJ9" s="95"/>
      <c r="CK9" s="95"/>
      <c r="CL9" s="136"/>
      <c r="CM9" s="136"/>
      <c r="CN9" s="136"/>
      <c r="CO9" s="136"/>
      <c r="CP9" s="136"/>
      <c r="CQ9" s="136"/>
      <c r="CR9" s="136"/>
      <c r="CS9" s="136"/>
      <c r="CT9" s="136"/>
      <c r="CU9" s="136"/>
      <c r="CV9" s="136"/>
      <c r="CW9" s="136"/>
      <c r="CX9" s="136"/>
      <c r="CY9" s="136"/>
      <c r="CZ9" s="136"/>
      <c r="DA9" s="136"/>
      <c r="DB9" s="136"/>
      <c r="DC9" s="17"/>
      <c r="DD9" s="17"/>
      <c r="DE9" s="17"/>
      <c r="DF9" s="17"/>
      <c r="DG9" s="17"/>
      <c r="DH9" s="17"/>
      <c r="DI9" s="17"/>
      <c r="DJ9" s="17"/>
      <c r="DK9" s="17"/>
      <c r="DL9" s="17"/>
      <c r="DM9" s="17"/>
      <c r="DN9" s="17"/>
      <c r="DO9" s="17"/>
      <c r="DP9" s="17"/>
      <c r="DQ9" s="17"/>
    </row>
    <row r="10" spans="1:121" ht="144.75" customHeight="1">
      <c r="A10" s="114" t="s">
        <v>220</v>
      </c>
      <c r="B10" s="94" t="s">
        <v>221</v>
      </c>
      <c r="C10" s="94" t="s">
        <v>222</v>
      </c>
      <c r="D10" s="95" t="s">
        <v>95</v>
      </c>
      <c r="E10" s="95" t="s">
        <v>96</v>
      </c>
      <c r="F10" s="96">
        <v>452316.62800000003</v>
      </c>
      <c r="G10" s="96">
        <v>349476.83299999998</v>
      </c>
      <c r="H10" s="97">
        <v>1.9</v>
      </c>
      <c r="I10" s="97">
        <v>1.9</v>
      </c>
      <c r="J10" s="95" t="s">
        <v>97</v>
      </c>
      <c r="K10" s="94" t="s">
        <v>206</v>
      </c>
      <c r="L10" s="9"/>
      <c r="M10" s="94" t="s">
        <v>206</v>
      </c>
      <c r="N10" s="94"/>
      <c r="O10" s="94"/>
      <c r="P10" s="94"/>
      <c r="Q10" s="91"/>
      <c r="R10" s="90"/>
      <c r="S10" s="94"/>
      <c r="T10" s="94"/>
      <c r="U10" s="94"/>
      <c r="V10" s="94"/>
      <c r="W10" s="90"/>
      <c r="X10" s="94"/>
      <c r="Y10" s="94"/>
      <c r="Z10" s="94"/>
      <c r="AA10" s="94"/>
      <c r="AB10" s="94"/>
      <c r="AC10" s="94"/>
      <c r="AD10" s="94"/>
      <c r="AE10" s="94"/>
      <c r="AF10" s="92"/>
      <c r="AG10" s="95"/>
      <c r="AH10" s="92"/>
      <c r="AI10" s="95"/>
      <c r="AJ10" s="95"/>
      <c r="AK10" s="95"/>
      <c r="AL10" s="95"/>
      <c r="AM10" s="95"/>
      <c r="AN10" s="95"/>
      <c r="AO10" s="95"/>
      <c r="AP10" s="95"/>
      <c r="AQ10" s="95"/>
      <c r="AR10" s="95"/>
      <c r="AS10" s="88"/>
      <c r="AT10" s="95"/>
      <c r="AU10" s="95"/>
      <c r="AV10" s="95"/>
      <c r="AW10" s="95"/>
      <c r="AX10" s="95"/>
      <c r="AY10" s="95"/>
      <c r="AZ10" s="95"/>
      <c r="BA10" s="95"/>
      <c r="BB10" s="95"/>
      <c r="BC10" s="95"/>
      <c r="BD10" s="95"/>
      <c r="BE10" s="95"/>
      <c r="BF10" s="88"/>
      <c r="BG10" s="88"/>
      <c r="BH10" s="88"/>
      <c r="BI10" s="95"/>
      <c r="BJ10" s="88"/>
      <c r="BK10" s="95"/>
      <c r="BL10" s="88"/>
      <c r="BM10" s="88"/>
      <c r="BN10" s="95"/>
      <c r="BO10" s="95"/>
      <c r="BP10" s="95"/>
      <c r="BQ10" s="88"/>
      <c r="BR10" s="95"/>
      <c r="BS10" s="88"/>
      <c r="BT10" s="95"/>
      <c r="BU10" s="95"/>
      <c r="BV10" s="70"/>
      <c r="BW10" s="95"/>
      <c r="BX10" s="95"/>
      <c r="BY10" s="95"/>
      <c r="BZ10" s="95"/>
      <c r="CA10" s="95"/>
      <c r="CB10" s="95"/>
      <c r="CC10" s="94"/>
      <c r="CD10" s="92"/>
      <c r="CE10" s="89"/>
      <c r="CF10" s="92"/>
      <c r="CG10" s="95"/>
      <c r="CH10" s="94"/>
      <c r="CI10" s="95"/>
      <c r="CJ10" s="95"/>
      <c r="CK10" s="95"/>
      <c r="CL10" s="94"/>
      <c r="CM10" s="90"/>
      <c r="CN10" s="70"/>
      <c r="CO10" s="70"/>
      <c r="CP10" s="90"/>
      <c r="CQ10" s="70"/>
      <c r="CR10" s="70"/>
      <c r="CS10" s="90"/>
      <c r="CT10" s="70"/>
      <c r="CU10" s="70"/>
      <c r="CV10" s="70"/>
      <c r="CW10" s="90"/>
      <c r="CX10" s="70"/>
      <c r="CY10" s="70"/>
      <c r="CZ10" s="70"/>
      <c r="DA10" s="70"/>
      <c r="DB10" s="90"/>
    </row>
    <row r="11" spans="1:121" ht="136.5" customHeight="1">
      <c r="A11" s="114" t="s">
        <v>223</v>
      </c>
      <c r="B11" s="86" t="s">
        <v>224</v>
      </c>
      <c r="C11" s="86" t="s">
        <v>225</v>
      </c>
      <c r="D11" s="121" t="s">
        <v>95</v>
      </c>
      <c r="E11" s="121" t="s">
        <v>226</v>
      </c>
      <c r="F11" s="109">
        <v>453132.18</v>
      </c>
      <c r="G11" s="109">
        <v>349405.32299999997</v>
      </c>
      <c r="H11" s="51">
        <v>0.66</v>
      </c>
      <c r="I11" s="51">
        <v>0.66</v>
      </c>
      <c r="J11" s="121" t="s">
        <v>97</v>
      </c>
      <c r="K11" s="132" t="s">
        <v>227</v>
      </c>
      <c r="L11" s="86" t="s">
        <v>228</v>
      </c>
      <c r="M11" s="133" t="s">
        <v>227</v>
      </c>
      <c r="N11" s="133" t="s">
        <v>228</v>
      </c>
      <c r="O11" s="133"/>
      <c r="P11" s="133"/>
      <c r="Q11" s="56" t="s">
        <v>229</v>
      </c>
      <c r="R11" s="52" t="s">
        <v>100</v>
      </c>
      <c r="S11" s="105">
        <v>51</v>
      </c>
      <c r="T11" s="105">
        <v>476.50014800000002</v>
      </c>
      <c r="U11" s="86" t="s">
        <v>101</v>
      </c>
      <c r="V11" s="86" t="s">
        <v>230</v>
      </c>
      <c r="W11" s="53" t="s">
        <v>137</v>
      </c>
      <c r="X11" s="86" t="s">
        <v>231</v>
      </c>
      <c r="Y11" s="86" t="s">
        <v>120</v>
      </c>
      <c r="Z11" s="86" t="s">
        <v>232</v>
      </c>
      <c r="AA11" s="86" t="s">
        <v>120</v>
      </c>
      <c r="AB11" s="86" t="s">
        <v>233</v>
      </c>
      <c r="AC11" s="86" t="s">
        <v>234</v>
      </c>
      <c r="AD11" s="86" t="s">
        <v>235</v>
      </c>
      <c r="AE11" s="86" t="s">
        <v>236</v>
      </c>
      <c r="AF11" s="26" t="s">
        <v>125</v>
      </c>
      <c r="AG11" s="22" t="s">
        <v>111</v>
      </c>
      <c r="AH11" s="124">
        <v>0</v>
      </c>
      <c r="AI11" s="122" t="s">
        <v>237</v>
      </c>
      <c r="AJ11" s="122">
        <v>476.50014800000002</v>
      </c>
      <c r="AK11" s="122">
        <v>140</v>
      </c>
      <c r="AL11" s="122">
        <v>327</v>
      </c>
      <c r="AM11" s="121"/>
      <c r="AN11" s="121" t="s">
        <v>113</v>
      </c>
      <c r="AO11" s="121">
        <v>130</v>
      </c>
      <c r="AP11" s="121"/>
      <c r="AQ11" s="121"/>
      <c r="AR11" s="121" t="s">
        <v>238</v>
      </c>
      <c r="AS11" s="36" t="s">
        <v>100</v>
      </c>
      <c r="AT11" s="121" t="s">
        <v>239</v>
      </c>
      <c r="AU11" s="121" t="s">
        <v>240</v>
      </c>
      <c r="AV11" s="121" t="s">
        <v>241</v>
      </c>
      <c r="AW11" s="121" t="s">
        <v>242</v>
      </c>
      <c r="AX11" s="121" t="s">
        <v>243</v>
      </c>
      <c r="AY11" s="121" t="s">
        <v>120</v>
      </c>
      <c r="AZ11" s="121"/>
      <c r="BA11" s="121"/>
      <c r="BB11" s="121" t="s">
        <v>244</v>
      </c>
      <c r="BC11" s="121" t="s">
        <v>245</v>
      </c>
      <c r="BD11" s="121" t="s">
        <v>246</v>
      </c>
      <c r="BE11" s="121" t="s">
        <v>124</v>
      </c>
      <c r="BF11" s="124">
        <v>0</v>
      </c>
      <c r="BG11" s="124" t="s">
        <v>128</v>
      </c>
      <c r="BH11" s="124">
        <v>0</v>
      </c>
      <c r="BI11" s="121" t="s">
        <v>247</v>
      </c>
      <c r="BJ11" s="124">
        <v>0</v>
      </c>
      <c r="BK11" s="14" t="s">
        <v>100</v>
      </c>
      <c r="BL11" s="32" t="s">
        <v>128</v>
      </c>
      <c r="BM11" s="46" t="s">
        <v>128</v>
      </c>
      <c r="BN11" s="121" t="s">
        <v>128</v>
      </c>
      <c r="BO11" s="121" t="s">
        <v>248</v>
      </c>
      <c r="BP11" s="121" t="s">
        <v>249</v>
      </c>
      <c r="BQ11" s="36" t="s">
        <v>100</v>
      </c>
      <c r="BR11" s="121" t="s">
        <v>131</v>
      </c>
      <c r="BS11" s="29" t="s">
        <v>126</v>
      </c>
      <c r="BT11" s="121" t="s">
        <v>132</v>
      </c>
      <c r="BU11" s="121">
        <v>0</v>
      </c>
      <c r="BV11" s="85" t="s">
        <v>133</v>
      </c>
      <c r="BW11" s="121">
        <v>0</v>
      </c>
      <c r="BX11" s="121" t="s">
        <v>250</v>
      </c>
      <c r="BY11" s="121"/>
      <c r="BZ11" s="121"/>
      <c r="CA11" s="121">
        <v>1.209905</v>
      </c>
      <c r="CB11" s="121">
        <v>6.7667190000000002</v>
      </c>
      <c r="CC11" s="86" t="s">
        <v>164</v>
      </c>
      <c r="CD11" s="124">
        <v>0</v>
      </c>
      <c r="CE11" s="24" t="s">
        <v>135</v>
      </c>
      <c r="CF11" s="124">
        <v>0</v>
      </c>
      <c r="CG11" s="122">
        <v>140</v>
      </c>
      <c r="CH11" s="86">
        <v>893</v>
      </c>
      <c r="CI11" s="122">
        <v>476.50014800000002</v>
      </c>
      <c r="CJ11" s="122" t="s">
        <v>237</v>
      </c>
      <c r="CK11" s="122">
        <v>327</v>
      </c>
      <c r="CL11" s="86" t="s">
        <v>251</v>
      </c>
      <c r="CM11" s="53" t="s">
        <v>137</v>
      </c>
      <c r="CN11" s="85">
        <v>964</v>
      </c>
      <c r="CO11" s="85" t="s">
        <v>128</v>
      </c>
      <c r="CP11" s="52" t="s">
        <v>100</v>
      </c>
      <c r="CQ11" s="85" t="s">
        <v>128</v>
      </c>
      <c r="CR11" s="85" t="s">
        <v>138</v>
      </c>
      <c r="CS11" s="52" t="s">
        <v>100</v>
      </c>
      <c r="CT11" s="85" t="s">
        <v>128</v>
      </c>
      <c r="CU11" s="85" t="s">
        <v>128</v>
      </c>
      <c r="CV11" s="85" t="s">
        <v>138</v>
      </c>
      <c r="CW11" s="52" t="s">
        <v>100</v>
      </c>
      <c r="CX11" s="85" t="s">
        <v>128</v>
      </c>
      <c r="CY11" s="71" t="s">
        <v>252</v>
      </c>
      <c r="CZ11" s="85" t="s">
        <v>128</v>
      </c>
      <c r="DA11" s="85" t="s">
        <v>253</v>
      </c>
      <c r="DB11" s="53" t="s">
        <v>137</v>
      </c>
    </row>
    <row r="12" spans="1:121" s="58" customFormat="1" ht="43.2">
      <c r="A12" s="114" t="s">
        <v>254</v>
      </c>
      <c r="B12" s="94" t="s">
        <v>255</v>
      </c>
      <c r="C12" s="94" t="s">
        <v>256</v>
      </c>
      <c r="D12" s="95" t="s">
        <v>95</v>
      </c>
      <c r="E12" s="95" t="s">
        <v>96</v>
      </c>
      <c r="F12" s="96">
        <v>452937.09700000001</v>
      </c>
      <c r="G12" s="96">
        <v>347900.34899999999</v>
      </c>
      <c r="H12" s="97">
        <v>0.9</v>
      </c>
      <c r="I12" s="97">
        <v>0.9</v>
      </c>
      <c r="J12" s="95" t="s">
        <v>257</v>
      </c>
      <c r="K12" s="95" t="s">
        <v>206</v>
      </c>
      <c r="L12" s="175"/>
      <c r="M12" s="95" t="s">
        <v>206</v>
      </c>
      <c r="N12" s="95"/>
      <c r="O12" s="95"/>
      <c r="P12" s="95"/>
      <c r="Q12" s="97">
        <v>0.9</v>
      </c>
      <c r="R12" s="94"/>
      <c r="S12" s="94"/>
      <c r="T12" s="94"/>
      <c r="U12" s="94"/>
      <c r="V12" s="94"/>
      <c r="W12" s="94"/>
      <c r="X12" s="94"/>
      <c r="Y12" s="94"/>
      <c r="Z12" s="94"/>
      <c r="AA12" s="94"/>
      <c r="AB12" s="94"/>
      <c r="AC12" s="94"/>
      <c r="AD12" s="94"/>
      <c r="AE12" s="94"/>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4"/>
      <c r="BV12" s="136"/>
      <c r="BW12" s="136"/>
      <c r="BX12" s="136"/>
      <c r="BY12" s="136"/>
      <c r="BZ12" s="136"/>
      <c r="CA12" s="136"/>
      <c r="CB12" s="136"/>
      <c r="CC12" s="94"/>
      <c r="CD12" s="136"/>
      <c r="CE12" s="136"/>
      <c r="CF12" s="136"/>
      <c r="CG12" s="95"/>
      <c r="CH12" s="136"/>
      <c r="CI12" s="95"/>
      <c r="CJ12" s="95"/>
      <c r="CK12" s="95"/>
      <c r="CL12" s="136"/>
      <c r="CM12" s="136"/>
      <c r="CN12" s="136"/>
      <c r="CO12" s="136"/>
      <c r="CP12" s="136"/>
      <c r="CQ12" s="136"/>
      <c r="CR12" s="136"/>
      <c r="CS12" s="136"/>
      <c r="CT12" s="136"/>
      <c r="CU12" s="136"/>
      <c r="CV12" s="136"/>
      <c r="CW12" s="136"/>
      <c r="CX12" s="136"/>
      <c r="CY12" s="136"/>
      <c r="CZ12" s="136"/>
      <c r="DA12" s="136"/>
      <c r="DB12" s="136"/>
      <c r="DC12" s="17"/>
      <c r="DD12" s="17"/>
      <c r="DE12" s="17"/>
      <c r="DF12" s="17"/>
      <c r="DG12" s="17"/>
      <c r="DH12" s="17"/>
      <c r="DI12" s="17"/>
      <c r="DJ12" s="17"/>
      <c r="DK12" s="17"/>
      <c r="DL12" s="17"/>
      <c r="DM12" s="17"/>
      <c r="DN12" s="17"/>
      <c r="DO12" s="17"/>
      <c r="DP12" s="17"/>
      <c r="DQ12" s="17"/>
    </row>
    <row r="13" spans="1:121" ht="115.2">
      <c r="A13" s="114" t="s">
        <v>258</v>
      </c>
      <c r="B13" s="86" t="s">
        <v>259</v>
      </c>
      <c r="C13" s="86"/>
      <c r="D13" s="121" t="s">
        <v>95</v>
      </c>
      <c r="E13" s="121"/>
      <c r="F13" s="109"/>
      <c r="G13" s="109"/>
      <c r="H13" s="51">
        <v>0.21</v>
      </c>
      <c r="I13" s="51"/>
      <c r="J13" s="121" t="s">
        <v>97</v>
      </c>
      <c r="K13" s="121" t="s">
        <v>98</v>
      </c>
      <c r="L13" s="121"/>
      <c r="M13" s="121" t="s">
        <v>98</v>
      </c>
      <c r="N13" s="121"/>
      <c r="O13" s="121"/>
      <c r="P13" s="121"/>
      <c r="Q13" s="56" t="s">
        <v>260</v>
      </c>
      <c r="R13" s="52" t="s">
        <v>100</v>
      </c>
      <c r="S13" s="105" t="s">
        <v>261</v>
      </c>
      <c r="T13" s="105" t="s">
        <v>262</v>
      </c>
      <c r="U13" s="86" t="s">
        <v>101</v>
      </c>
      <c r="V13" s="86" t="s">
        <v>230</v>
      </c>
      <c r="W13" s="53" t="s">
        <v>137</v>
      </c>
      <c r="X13" s="86" t="s">
        <v>263</v>
      </c>
      <c r="Y13" s="86" t="s">
        <v>120</v>
      </c>
      <c r="Z13" s="86" t="s">
        <v>264</v>
      </c>
      <c r="AA13" s="86" t="s">
        <v>120</v>
      </c>
      <c r="AB13" s="86" t="s">
        <v>265</v>
      </c>
      <c r="AC13" s="86" t="s">
        <v>266</v>
      </c>
      <c r="AD13" s="86" t="s">
        <v>267</v>
      </c>
      <c r="AE13" s="86" t="s">
        <v>268</v>
      </c>
      <c r="AF13" s="26" t="s">
        <v>125</v>
      </c>
      <c r="AG13" s="121" t="s">
        <v>111</v>
      </c>
      <c r="AH13" s="124">
        <v>0</v>
      </c>
      <c r="AI13" s="122" t="s">
        <v>269</v>
      </c>
      <c r="AJ13" s="122" t="s">
        <v>262</v>
      </c>
      <c r="AK13" s="122" t="s">
        <v>270</v>
      </c>
      <c r="AL13" s="122" t="s">
        <v>271</v>
      </c>
      <c r="AM13" s="121"/>
      <c r="AN13" s="121" t="s">
        <v>272</v>
      </c>
      <c r="AO13" s="121" t="s">
        <v>120</v>
      </c>
      <c r="AP13" s="121"/>
      <c r="AQ13" s="121"/>
      <c r="AR13" s="121" t="s">
        <v>273</v>
      </c>
      <c r="AS13" s="36" t="s">
        <v>100</v>
      </c>
      <c r="AT13" s="121" t="s">
        <v>274</v>
      </c>
      <c r="AU13" s="121" t="s">
        <v>275</v>
      </c>
      <c r="AV13" s="121" t="s">
        <v>276</v>
      </c>
      <c r="AW13" s="121" t="s">
        <v>277</v>
      </c>
      <c r="AX13" s="121" t="s">
        <v>278</v>
      </c>
      <c r="AY13" s="121" t="s">
        <v>120</v>
      </c>
      <c r="AZ13" s="121">
        <v>211</v>
      </c>
      <c r="BA13" s="121"/>
      <c r="BB13" s="121" t="s">
        <v>279</v>
      </c>
      <c r="BC13" s="121" t="s">
        <v>280</v>
      </c>
      <c r="BD13" s="121" t="s">
        <v>281</v>
      </c>
      <c r="BE13" s="121" t="s">
        <v>124</v>
      </c>
      <c r="BF13" s="124">
        <v>0</v>
      </c>
      <c r="BG13" s="124" t="s">
        <v>128</v>
      </c>
      <c r="BH13" s="124">
        <v>0</v>
      </c>
      <c r="BI13" s="121" t="s">
        <v>247</v>
      </c>
      <c r="BJ13" s="124">
        <v>0</v>
      </c>
      <c r="BK13" s="14" t="s">
        <v>100</v>
      </c>
      <c r="BL13" s="124" t="s">
        <v>128</v>
      </c>
      <c r="BM13" s="124" t="s">
        <v>128</v>
      </c>
      <c r="BN13" s="121" t="s">
        <v>128</v>
      </c>
      <c r="BO13" s="121" t="s">
        <v>248</v>
      </c>
      <c r="BP13" s="121" t="s">
        <v>249</v>
      </c>
      <c r="BQ13" s="36" t="s">
        <v>100</v>
      </c>
      <c r="BR13" s="121" t="s">
        <v>131</v>
      </c>
      <c r="BS13" s="29" t="s">
        <v>126</v>
      </c>
      <c r="BT13" s="121" t="s">
        <v>132</v>
      </c>
      <c r="BU13" s="121">
        <v>0</v>
      </c>
      <c r="BV13" s="85" t="s">
        <v>133</v>
      </c>
      <c r="BW13" s="121">
        <v>0</v>
      </c>
      <c r="BX13" s="28"/>
      <c r="BY13" s="28"/>
      <c r="BZ13" s="28"/>
      <c r="CA13" s="28"/>
      <c r="CB13" s="17">
        <v>0.42</v>
      </c>
      <c r="CC13" s="86" t="s">
        <v>282</v>
      </c>
      <c r="CD13" s="32">
        <v>0</v>
      </c>
      <c r="CE13" s="24" t="s">
        <v>135</v>
      </c>
      <c r="CF13" s="124">
        <v>0</v>
      </c>
      <c r="CG13" s="122" t="s">
        <v>270</v>
      </c>
      <c r="CH13" s="105"/>
      <c r="CI13" s="122" t="s">
        <v>262</v>
      </c>
      <c r="CJ13" s="122" t="s">
        <v>269</v>
      </c>
      <c r="CK13" s="122" t="s">
        <v>271</v>
      </c>
      <c r="CL13" s="86" t="s">
        <v>283</v>
      </c>
      <c r="CM13" s="53" t="s">
        <v>137</v>
      </c>
      <c r="CN13" s="85"/>
      <c r="CO13" s="85" t="s">
        <v>128</v>
      </c>
      <c r="CP13" s="52" t="s">
        <v>100</v>
      </c>
      <c r="CQ13" s="85" t="s">
        <v>128</v>
      </c>
      <c r="CR13" s="85" t="s">
        <v>138</v>
      </c>
      <c r="CS13" s="52" t="s">
        <v>100</v>
      </c>
      <c r="CT13" s="85" t="s">
        <v>128</v>
      </c>
      <c r="CU13" s="85" t="s">
        <v>128</v>
      </c>
      <c r="CV13" s="85" t="s">
        <v>138</v>
      </c>
      <c r="CW13" s="52" t="s">
        <v>100</v>
      </c>
      <c r="CX13" s="85" t="s">
        <v>128</v>
      </c>
      <c r="CY13" s="71" t="s">
        <v>284</v>
      </c>
      <c r="CZ13" s="85" t="s">
        <v>128</v>
      </c>
      <c r="DA13" s="85" t="s">
        <v>285</v>
      </c>
      <c r="DB13" s="53" t="s">
        <v>137</v>
      </c>
    </row>
    <row r="14" spans="1:121" s="58" customFormat="1" ht="43.2">
      <c r="A14" s="114" t="s">
        <v>286</v>
      </c>
      <c r="B14" s="94" t="s">
        <v>287</v>
      </c>
      <c r="C14" s="94" t="s">
        <v>94</v>
      </c>
      <c r="D14" s="95" t="s">
        <v>95</v>
      </c>
      <c r="E14" s="95" t="s">
        <v>96</v>
      </c>
      <c r="F14" s="96">
        <v>450928.77399999998</v>
      </c>
      <c r="G14" s="96">
        <v>348790.90399999998</v>
      </c>
      <c r="H14" s="97">
        <v>2.58</v>
      </c>
      <c r="I14" s="97">
        <v>2.58</v>
      </c>
      <c r="J14" s="95" t="s">
        <v>288</v>
      </c>
      <c r="K14" s="95" t="s">
        <v>206</v>
      </c>
      <c r="L14" s="95"/>
      <c r="M14" s="95" t="s">
        <v>206</v>
      </c>
      <c r="N14" s="95"/>
      <c r="O14" s="95"/>
      <c r="P14" s="95"/>
      <c r="Q14" s="97">
        <v>2.58</v>
      </c>
      <c r="R14" s="94"/>
      <c r="S14" s="94"/>
      <c r="T14" s="94"/>
      <c r="U14" s="94"/>
      <c r="V14" s="94"/>
      <c r="W14" s="94"/>
      <c r="X14" s="94"/>
      <c r="Y14" s="94"/>
      <c r="Z14" s="94"/>
      <c r="AA14" s="94"/>
      <c r="AB14" s="94"/>
      <c r="AC14" s="94"/>
      <c r="AD14" s="94"/>
      <c r="AE14" s="94"/>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4"/>
      <c r="BV14" s="136"/>
      <c r="BW14" s="136"/>
      <c r="BX14" s="136"/>
      <c r="BY14" s="136"/>
      <c r="BZ14" s="136"/>
      <c r="CA14" s="136"/>
      <c r="CB14" s="136"/>
      <c r="CC14" s="94"/>
      <c r="CD14" s="136"/>
      <c r="CE14" s="136"/>
      <c r="CF14" s="136"/>
      <c r="CG14" s="95"/>
      <c r="CH14" s="136"/>
      <c r="CI14" s="95"/>
      <c r="CJ14" s="95"/>
      <c r="CK14" s="95"/>
      <c r="CL14" s="136"/>
      <c r="CM14" s="136"/>
      <c r="CN14" s="136"/>
      <c r="CO14" s="136"/>
      <c r="CP14" s="136"/>
      <c r="CQ14" s="136"/>
      <c r="CR14" s="136"/>
      <c r="CS14" s="136"/>
      <c r="CT14" s="136"/>
      <c r="CU14" s="136"/>
      <c r="CV14" s="136"/>
      <c r="CW14" s="136"/>
      <c r="CX14" s="136"/>
      <c r="CY14" s="136"/>
      <c r="CZ14" s="136"/>
      <c r="DA14" s="136"/>
      <c r="DB14" s="136"/>
      <c r="DC14" s="17"/>
      <c r="DD14" s="17"/>
      <c r="DE14" s="17"/>
      <c r="DF14" s="17"/>
      <c r="DG14" s="17"/>
      <c r="DH14" s="17"/>
      <c r="DI14" s="17"/>
      <c r="DJ14" s="17"/>
      <c r="DK14" s="17"/>
      <c r="DL14" s="17"/>
      <c r="DM14" s="17"/>
      <c r="DN14" s="17"/>
      <c r="DO14" s="17"/>
      <c r="DP14" s="17"/>
      <c r="DQ14" s="17"/>
    </row>
    <row r="15" spans="1:121" s="58" customFormat="1" ht="43.2">
      <c r="A15" s="114" t="s">
        <v>289</v>
      </c>
      <c r="B15" s="94" t="s">
        <v>287</v>
      </c>
      <c r="C15" s="94" t="s">
        <v>94</v>
      </c>
      <c r="D15" s="95" t="s">
        <v>95</v>
      </c>
      <c r="E15" s="95" t="s">
        <v>96</v>
      </c>
      <c r="F15" s="96">
        <v>450928.77399999998</v>
      </c>
      <c r="G15" s="96">
        <v>348790.90399999998</v>
      </c>
      <c r="H15" s="97">
        <v>2.58</v>
      </c>
      <c r="I15" s="97">
        <v>2.58</v>
      </c>
      <c r="J15" s="95" t="s">
        <v>290</v>
      </c>
      <c r="K15" s="95" t="s">
        <v>206</v>
      </c>
      <c r="L15" s="95"/>
      <c r="M15" s="95" t="s">
        <v>206</v>
      </c>
      <c r="N15" s="95"/>
      <c r="O15" s="95"/>
      <c r="P15" s="95"/>
      <c r="Q15" s="97">
        <v>2.58</v>
      </c>
      <c r="R15" s="94"/>
      <c r="S15" s="94"/>
      <c r="T15" s="94"/>
      <c r="U15" s="94"/>
      <c r="V15" s="94"/>
      <c r="W15" s="94"/>
      <c r="X15" s="94"/>
      <c r="Y15" s="94"/>
      <c r="Z15" s="94"/>
      <c r="AA15" s="94"/>
      <c r="AB15" s="94"/>
      <c r="AC15" s="94"/>
      <c r="AD15" s="94"/>
      <c r="AE15" s="94"/>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4"/>
      <c r="BV15" s="136"/>
      <c r="BW15" s="136"/>
      <c r="BX15" s="136"/>
      <c r="BY15" s="136"/>
      <c r="BZ15" s="136"/>
      <c r="CA15" s="136"/>
      <c r="CB15" s="136"/>
      <c r="CC15" s="94"/>
      <c r="CD15" s="136"/>
      <c r="CE15" s="136"/>
      <c r="CF15" s="136"/>
      <c r="CG15" s="95"/>
      <c r="CH15" s="136">
        <v>1376</v>
      </c>
      <c r="CI15" s="95"/>
      <c r="CJ15" s="95"/>
      <c r="CK15" s="95"/>
      <c r="CL15" s="136"/>
      <c r="CM15" s="136"/>
      <c r="CN15" s="136"/>
      <c r="CO15" s="136"/>
      <c r="CP15" s="136"/>
      <c r="CQ15" s="136"/>
      <c r="CR15" s="136"/>
      <c r="CS15" s="136"/>
      <c r="CT15" s="136"/>
      <c r="CU15" s="136"/>
      <c r="CV15" s="136"/>
      <c r="CW15" s="136"/>
      <c r="CX15" s="136"/>
      <c r="CY15" s="136"/>
      <c r="CZ15" s="136"/>
      <c r="DA15" s="136"/>
      <c r="DB15" s="136"/>
      <c r="DC15" s="17"/>
      <c r="DD15" s="17"/>
      <c r="DE15" s="17"/>
      <c r="DF15" s="17"/>
      <c r="DG15" s="17"/>
      <c r="DH15" s="17"/>
      <c r="DI15" s="17"/>
      <c r="DJ15" s="17"/>
      <c r="DK15" s="17"/>
      <c r="DL15" s="17"/>
      <c r="DM15" s="17"/>
      <c r="DN15" s="17"/>
      <c r="DO15" s="17"/>
      <c r="DP15" s="17"/>
      <c r="DQ15" s="17"/>
    </row>
    <row r="16" spans="1:121" ht="132" customHeight="1">
      <c r="A16" s="114" t="s">
        <v>291</v>
      </c>
      <c r="B16" s="86" t="s">
        <v>292</v>
      </c>
      <c r="C16" s="86" t="s">
        <v>293</v>
      </c>
      <c r="D16" s="121" t="s">
        <v>95</v>
      </c>
      <c r="E16" s="121" t="s">
        <v>294</v>
      </c>
      <c r="F16" s="109">
        <v>453707.78</v>
      </c>
      <c r="G16" s="109">
        <v>350644.598</v>
      </c>
      <c r="H16" s="51">
        <v>3.32</v>
      </c>
      <c r="I16" s="51">
        <v>1.6</v>
      </c>
      <c r="J16" s="121" t="s">
        <v>97</v>
      </c>
      <c r="K16" s="86" t="s">
        <v>227</v>
      </c>
      <c r="L16" s="86" t="s">
        <v>295</v>
      </c>
      <c r="M16" s="86" t="s">
        <v>227</v>
      </c>
      <c r="N16" s="86" t="s">
        <v>295</v>
      </c>
      <c r="O16" s="86"/>
      <c r="P16" s="86"/>
      <c r="Q16" s="56" t="s">
        <v>296</v>
      </c>
      <c r="R16" s="53" t="s">
        <v>137</v>
      </c>
      <c r="S16" s="105">
        <v>92</v>
      </c>
      <c r="T16" s="86">
        <v>1532.4623200000001</v>
      </c>
      <c r="U16" s="119" t="s">
        <v>297</v>
      </c>
      <c r="V16" s="86" t="s">
        <v>298</v>
      </c>
      <c r="W16" s="34" t="s">
        <v>299</v>
      </c>
      <c r="X16" s="86" t="s">
        <v>300</v>
      </c>
      <c r="Y16" s="86" t="s">
        <v>301</v>
      </c>
      <c r="Z16" s="86" t="s">
        <v>302</v>
      </c>
      <c r="AA16" s="86" t="s">
        <v>303</v>
      </c>
      <c r="AB16" s="86" t="s">
        <v>304</v>
      </c>
      <c r="AC16" s="86" t="s">
        <v>305</v>
      </c>
      <c r="AD16" s="86" t="s">
        <v>306</v>
      </c>
      <c r="AE16" s="86" t="s">
        <v>307</v>
      </c>
      <c r="AF16" s="29" t="s">
        <v>126</v>
      </c>
      <c r="AG16" s="121" t="s">
        <v>111</v>
      </c>
      <c r="AH16" s="124">
        <v>0</v>
      </c>
      <c r="AI16" s="122" t="s">
        <v>308</v>
      </c>
      <c r="AJ16" s="126">
        <v>1532.4623200000001</v>
      </c>
      <c r="AK16" s="122">
        <v>445</v>
      </c>
      <c r="AL16" s="122">
        <v>525</v>
      </c>
      <c r="AM16" s="122"/>
      <c r="AN16" s="121" t="s">
        <v>272</v>
      </c>
      <c r="AO16" s="121">
        <v>1193</v>
      </c>
      <c r="AP16" s="121" t="s">
        <v>113</v>
      </c>
      <c r="AQ16" s="121"/>
      <c r="AR16" s="121" t="s">
        <v>309</v>
      </c>
      <c r="AS16" s="38" t="s">
        <v>137</v>
      </c>
      <c r="AT16" s="121" t="s">
        <v>310</v>
      </c>
      <c r="AU16" s="121" t="s">
        <v>311</v>
      </c>
      <c r="AV16" s="121" t="s">
        <v>312</v>
      </c>
      <c r="AW16" s="121" t="s">
        <v>120</v>
      </c>
      <c r="AX16" s="121" t="s">
        <v>313</v>
      </c>
      <c r="AY16" s="121" t="s">
        <v>120</v>
      </c>
      <c r="AZ16" s="121"/>
      <c r="BA16" s="121"/>
      <c r="BB16" s="121" t="s">
        <v>314</v>
      </c>
      <c r="BC16" s="121" t="s">
        <v>315</v>
      </c>
      <c r="BD16" s="121" t="s">
        <v>316</v>
      </c>
      <c r="BE16" s="121" t="s">
        <v>317</v>
      </c>
      <c r="BF16" s="29" t="s">
        <v>126</v>
      </c>
      <c r="BG16" s="26" t="s">
        <v>125</v>
      </c>
      <c r="BH16" s="29" t="s">
        <v>126</v>
      </c>
      <c r="BI16" s="121" t="s">
        <v>318</v>
      </c>
      <c r="BJ16" s="26" t="s">
        <v>125</v>
      </c>
      <c r="BK16" s="14" t="s">
        <v>100</v>
      </c>
      <c r="BL16" s="29" t="s">
        <v>126</v>
      </c>
      <c r="BM16" s="29" t="s">
        <v>126</v>
      </c>
      <c r="BN16" s="121" t="s">
        <v>128</v>
      </c>
      <c r="BO16" s="121" t="s">
        <v>319</v>
      </c>
      <c r="BP16" s="121" t="s">
        <v>130</v>
      </c>
      <c r="BQ16" s="29" t="s">
        <v>126</v>
      </c>
      <c r="BR16" s="121" t="s">
        <v>131</v>
      </c>
      <c r="BS16" s="29" t="s">
        <v>126</v>
      </c>
      <c r="BT16" s="121" t="s">
        <v>132</v>
      </c>
      <c r="BU16" s="121">
        <v>0</v>
      </c>
      <c r="BV16" s="85" t="s">
        <v>133</v>
      </c>
      <c r="BW16" s="28">
        <v>0</v>
      </c>
      <c r="BX16" s="28"/>
      <c r="BY16" s="28"/>
      <c r="BZ16" s="28">
        <v>108</v>
      </c>
      <c r="CA16" s="28">
        <v>332.99086999999997</v>
      </c>
      <c r="CB16" s="28">
        <v>477.77805999999998</v>
      </c>
      <c r="CC16" s="86" t="s">
        <v>187</v>
      </c>
      <c r="CD16" s="29" t="s">
        <v>126</v>
      </c>
      <c r="CE16" s="24" t="s">
        <v>135</v>
      </c>
      <c r="CF16" s="124">
        <v>0</v>
      </c>
      <c r="CG16" s="122">
        <v>445</v>
      </c>
      <c r="CH16" s="86">
        <v>1376</v>
      </c>
      <c r="CI16" s="126">
        <v>1532.4623200000001</v>
      </c>
      <c r="CJ16" s="122" t="s">
        <v>308</v>
      </c>
      <c r="CK16" s="122">
        <v>525</v>
      </c>
      <c r="CL16" s="86" t="s">
        <v>320</v>
      </c>
      <c r="CM16" s="53" t="s">
        <v>137</v>
      </c>
      <c r="CN16" s="85">
        <v>192</v>
      </c>
      <c r="CO16" s="85" t="s">
        <v>128</v>
      </c>
      <c r="CP16" s="52" t="s">
        <v>100</v>
      </c>
      <c r="CQ16" s="85" t="s">
        <v>128</v>
      </c>
      <c r="CR16" s="85" t="s">
        <v>321</v>
      </c>
      <c r="CS16" s="52" t="s">
        <v>100</v>
      </c>
      <c r="CT16" s="85" t="s">
        <v>128</v>
      </c>
      <c r="CU16" s="85" t="s">
        <v>128</v>
      </c>
      <c r="CV16" s="85" t="s">
        <v>321</v>
      </c>
      <c r="CW16" s="52" t="s">
        <v>100</v>
      </c>
      <c r="CX16" s="85" t="s">
        <v>128</v>
      </c>
      <c r="CY16" s="85" t="s">
        <v>128</v>
      </c>
      <c r="CZ16" s="120" t="s">
        <v>139</v>
      </c>
      <c r="DA16" s="85" t="s">
        <v>140</v>
      </c>
      <c r="DB16" s="52" t="s">
        <v>100</v>
      </c>
    </row>
    <row r="17" spans="1:121" ht="43.2">
      <c r="A17" s="114" t="s">
        <v>322</v>
      </c>
      <c r="B17" s="94" t="s">
        <v>323</v>
      </c>
      <c r="C17" s="94" t="s">
        <v>222</v>
      </c>
      <c r="D17" s="95" t="s">
        <v>95</v>
      </c>
      <c r="E17" s="95" t="s">
        <v>96</v>
      </c>
      <c r="F17" s="96">
        <v>452376.092</v>
      </c>
      <c r="G17" s="96">
        <v>349507.25900000002</v>
      </c>
      <c r="H17" s="97">
        <v>0.3</v>
      </c>
      <c r="I17" s="97">
        <v>0.3</v>
      </c>
      <c r="J17" s="95" t="s">
        <v>97</v>
      </c>
      <c r="K17" s="94" t="s">
        <v>206</v>
      </c>
      <c r="L17" s="94"/>
      <c r="M17" s="94" t="s">
        <v>206</v>
      </c>
      <c r="N17" s="94"/>
      <c r="O17" s="94"/>
      <c r="P17" s="94"/>
      <c r="Q17" s="91"/>
      <c r="R17" s="90"/>
      <c r="S17" s="94"/>
      <c r="T17" s="94"/>
      <c r="U17" s="94"/>
      <c r="V17" s="94"/>
      <c r="W17" s="137"/>
      <c r="X17" s="94"/>
      <c r="Y17" s="94"/>
      <c r="Z17" s="94"/>
      <c r="AA17" s="94"/>
      <c r="AB17" s="94"/>
      <c r="AC17" s="94"/>
      <c r="AD17" s="94"/>
      <c r="AE17" s="94"/>
      <c r="AF17" s="92"/>
      <c r="AG17" s="95"/>
      <c r="AH17" s="92"/>
      <c r="AI17" s="95"/>
      <c r="AJ17" s="95"/>
      <c r="AK17" s="95"/>
      <c r="AL17" s="95"/>
      <c r="AM17" s="95"/>
      <c r="AN17" s="95"/>
      <c r="AO17" s="95"/>
      <c r="AP17" s="95"/>
      <c r="AQ17" s="95"/>
      <c r="AR17" s="95"/>
      <c r="AS17" s="88"/>
      <c r="AT17" s="95"/>
      <c r="AU17" s="95"/>
      <c r="AV17" s="95"/>
      <c r="AW17" s="95"/>
      <c r="AX17" s="95"/>
      <c r="AY17" s="95"/>
      <c r="AZ17" s="95"/>
      <c r="BA17" s="95"/>
      <c r="BB17" s="95"/>
      <c r="BC17" s="95"/>
      <c r="BD17" s="95"/>
      <c r="BE17" s="95"/>
      <c r="BF17" s="88"/>
      <c r="BG17" s="88"/>
      <c r="BH17" s="88"/>
      <c r="BI17" s="95"/>
      <c r="BJ17" s="88"/>
      <c r="BK17" s="95"/>
      <c r="BL17" s="88"/>
      <c r="BM17" s="88"/>
      <c r="BN17" s="95"/>
      <c r="BO17" s="95"/>
      <c r="BP17" s="95"/>
      <c r="BQ17" s="88"/>
      <c r="BR17" s="95"/>
      <c r="BS17" s="88"/>
      <c r="BT17" s="95"/>
      <c r="BU17" s="95"/>
      <c r="BV17" s="70"/>
      <c r="BW17" s="95"/>
      <c r="BX17" s="95"/>
      <c r="BY17" s="95"/>
      <c r="BZ17" s="95"/>
      <c r="CA17" s="95"/>
      <c r="CB17" s="95"/>
      <c r="CC17" s="94"/>
      <c r="CD17" s="92"/>
      <c r="CE17" s="89"/>
      <c r="CF17" s="92"/>
      <c r="CG17" s="95"/>
      <c r="CH17" s="94"/>
      <c r="CI17" s="95"/>
      <c r="CJ17" s="95"/>
      <c r="CK17" s="95"/>
      <c r="CL17" s="94"/>
      <c r="CM17" s="90"/>
      <c r="CN17" s="70"/>
      <c r="CO17" s="70"/>
      <c r="CP17" s="90"/>
      <c r="CQ17" s="70"/>
      <c r="CR17" s="70"/>
      <c r="CS17" s="90"/>
      <c r="CT17" s="70"/>
      <c r="CU17" s="70"/>
      <c r="CV17" s="70"/>
      <c r="CW17" s="90"/>
      <c r="CX17" s="70"/>
      <c r="CY17" s="70"/>
      <c r="CZ17" s="70"/>
      <c r="DA17" s="70"/>
      <c r="DB17" s="90"/>
    </row>
    <row r="18" spans="1:121" ht="86.4">
      <c r="A18" s="114" t="s">
        <v>324</v>
      </c>
      <c r="B18" s="94" t="s">
        <v>325</v>
      </c>
      <c r="C18" s="94" t="s">
        <v>326</v>
      </c>
      <c r="D18" s="95" t="s">
        <v>95</v>
      </c>
      <c r="E18" s="95" t="s">
        <v>205</v>
      </c>
      <c r="F18" s="96">
        <v>454145.46500000003</v>
      </c>
      <c r="G18" s="96">
        <v>347706.17499999999</v>
      </c>
      <c r="H18" s="97">
        <v>7.2</v>
      </c>
      <c r="I18" s="97">
        <v>7.2</v>
      </c>
      <c r="J18" s="95" t="s">
        <v>97</v>
      </c>
      <c r="K18" s="94" t="s">
        <v>327</v>
      </c>
      <c r="L18" s="94"/>
      <c r="M18" s="94" t="s">
        <v>327</v>
      </c>
      <c r="N18" s="94"/>
      <c r="O18" s="94"/>
      <c r="P18" s="94"/>
      <c r="Q18" s="91"/>
      <c r="R18" s="90"/>
      <c r="S18" s="94"/>
      <c r="T18" s="94"/>
      <c r="U18" s="94"/>
      <c r="V18" s="94"/>
      <c r="W18" s="90"/>
      <c r="X18" s="94"/>
      <c r="Y18" s="94"/>
      <c r="Z18" s="94"/>
      <c r="AA18" s="94"/>
      <c r="AB18" s="94"/>
      <c r="AC18" s="94"/>
      <c r="AD18" s="94"/>
      <c r="AE18" s="94"/>
      <c r="AF18" s="92"/>
      <c r="AG18" s="95"/>
      <c r="AH18" s="92"/>
      <c r="AI18" s="95"/>
      <c r="AJ18" s="95"/>
      <c r="AK18" s="95"/>
      <c r="AL18" s="95"/>
      <c r="AM18" s="95"/>
      <c r="AN18" s="95"/>
      <c r="AO18" s="95"/>
      <c r="AP18" s="95"/>
      <c r="AQ18" s="95"/>
      <c r="AR18" s="95"/>
      <c r="AS18" s="88"/>
      <c r="AT18" s="95"/>
      <c r="AU18" s="95"/>
      <c r="AV18" s="95"/>
      <c r="AW18" s="95"/>
      <c r="AX18" s="95"/>
      <c r="AY18" s="95"/>
      <c r="AZ18" s="95"/>
      <c r="BA18" s="95"/>
      <c r="BB18" s="95"/>
      <c r="BC18" s="95"/>
      <c r="BD18" s="95"/>
      <c r="BE18" s="95"/>
      <c r="BF18" s="88"/>
      <c r="BG18" s="92"/>
      <c r="BH18" s="88"/>
      <c r="BI18" s="95"/>
      <c r="BJ18" s="88"/>
      <c r="BK18" s="95"/>
      <c r="BL18" s="88"/>
      <c r="BM18" s="88"/>
      <c r="BN18" s="95"/>
      <c r="BO18" s="95"/>
      <c r="BP18" s="95"/>
      <c r="BQ18" s="88"/>
      <c r="BR18" s="95"/>
      <c r="BS18" s="88"/>
      <c r="BT18" s="95"/>
      <c r="BU18" s="95"/>
      <c r="BV18" s="70"/>
      <c r="BW18" s="95"/>
      <c r="BX18" s="95"/>
      <c r="BY18" s="95"/>
      <c r="BZ18" s="95"/>
      <c r="CA18" s="95"/>
      <c r="CB18" s="95"/>
      <c r="CC18" s="94"/>
      <c r="CD18" s="88"/>
      <c r="CE18" s="89"/>
      <c r="CF18" s="92"/>
      <c r="CG18" s="95"/>
      <c r="CH18" s="94"/>
      <c r="CI18" s="95"/>
      <c r="CJ18" s="95"/>
      <c r="CK18" s="95"/>
      <c r="CL18" s="94"/>
      <c r="CM18" s="90"/>
      <c r="CN18" s="70"/>
      <c r="CO18" s="70"/>
      <c r="CP18" s="90"/>
      <c r="CQ18" s="70"/>
      <c r="CR18" s="70"/>
      <c r="CS18" s="90"/>
      <c r="CT18" s="70"/>
      <c r="CU18" s="70"/>
      <c r="CV18" s="70"/>
      <c r="CW18" s="90"/>
      <c r="CX18" s="70"/>
      <c r="CY18" s="70"/>
      <c r="CZ18" s="70"/>
      <c r="DA18" s="70"/>
      <c r="DB18" s="90"/>
    </row>
    <row r="19" spans="1:121" ht="189.75" customHeight="1">
      <c r="A19" s="114" t="s">
        <v>328</v>
      </c>
      <c r="B19" s="86" t="s">
        <v>329</v>
      </c>
      <c r="C19" s="86"/>
      <c r="D19" s="121" t="s">
        <v>95</v>
      </c>
      <c r="E19" s="121" t="s">
        <v>205</v>
      </c>
      <c r="F19" s="109">
        <v>453866.77399999998</v>
      </c>
      <c r="G19" s="109">
        <v>347511.85</v>
      </c>
      <c r="H19" s="51">
        <v>23.63</v>
      </c>
      <c r="I19" s="51">
        <v>23.63</v>
      </c>
      <c r="J19" s="121" t="s">
        <v>97</v>
      </c>
      <c r="K19" s="86" t="s">
        <v>98</v>
      </c>
      <c r="L19" s="86" t="s">
        <v>330</v>
      </c>
      <c r="M19" s="86" t="s">
        <v>227</v>
      </c>
      <c r="N19" s="86" t="s">
        <v>330</v>
      </c>
      <c r="O19" s="86"/>
      <c r="P19" s="86"/>
      <c r="Q19" s="56" t="s">
        <v>331</v>
      </c>
      <c r="R19" s="53" t="s">
        <v>137</v>
      </c>
      <c r="S19" s="105">
        <v>130</v>
      </c>
      <c r="T19" s="86">
        <v>1262.6482060000001</v>
      </c>
      <c r="U19" s="119" t="s">
        <v>332</v>
      </c>
      <c r="V19" s="86" t="s">
        <v>333</v>
      </c>
      <c r="W19" s="34" t="s">
        <v>299</v>
      </c>
      <c r="X19" s="86" t="s">
        <v>334</v>
      </c>
      <c r="Y19" s="86" t="s">
        <v>335</v>
      </c>
      <c r="Z19" s="86" t="s">
        <v>336</v>
      </c>
      <c r="AA19" s="86" t="s">
        <v>337</v>
      </c>
      <c r="AB19" s="86" t="s">
        <v>338</v>
      </c>
      <c r="AC19" s="86" t="s">
        <v>339</v>
      </c>
      <c r="AD19" s="86" t="s">
        <v>340</v>
      </c>
      <c r="AE19" s="86" t="s">
        <v>110</v>
      </c>
      <c r="AF19" s="124">
        <v>0</v>
      </c>
      <c r="AG19" s="121" t="s">
        <v>111</v>
      </c>
      <c r="AH19" s="124">
        <v>0</v>
      </c>
      <c r="AI19" s="121" t="s">
        <v>341</v>
      </c>
      <c r="AJ19" s="121">
        <v>1262.6482060000001</v>
      </c>
      <c r="AK19" s="122">
        <v>514</v>
      </c>
      <c r="AL19" s="121">
        <v>1349</v>
      </c>
      <c r="AM19" s="122"/>
      <c r="AN19" s="121" t="s">
        <v>272</v>
      </c>
      <c r="AO19" s="121">
        <v>1455</v>
      </c>
      <c r="AP19" s="121" t="s">
        <v>342</v>
      </c>
      <c r="AQ19" s="122"/>
      <c r="AR19" s="121" t="s">
        <v>343</v>
      </c>
      <c r="AS19" s="38" t="s">
        <v>137</v>
      </c>
      <c r="AT19" s="121" t="s">
        <v>344</v>
      </c>
      <c r="AU19" s="121" t="s">
        <v>115</v>
      </c>
      <c r="AV19" s="121" t="s">
        <v>345</v>
      </c>
      <c r="AW19" s="121" t="s">
        <v>120</v>
      </c>
      <c r="AX19" s="121" t="s">
        <v>346</v>
      </c>
      <c r="AY19" s="121" t="s">
        <v>120</v>
      </c>
      <c r="AZ19" s="121" t="s">
        <v>347</v>
      </c>
      <c r="BA19" s="121" t="s">
        <v>348</v>
      </c>
      <c r="BB19" s="121" t="s">
        <v>349</v>
      </c>
      <c r="BC19" s="121" t="s">
        <v>350</v>
      </c>
      <c r="BD19" s="121" t="s">
        <v>351</v>
      </c>
      <c r="BE19" s="121" t="s">
        <v>352</v>
      </c>
      <c r="BF19" s="26" t="s">
        <v>125</v>
      </c>
      <c r="BG19" s="26" t="s">
        <v>125</v>
      </c>
      <c r="BH19" s="29" t="s">
        <v>126</v>
      </c>
      <c r="BI19" s="121" t="s">
        <v>353</v>
      </c>
      <c r="BJ19" s="26" t="s">
        <v>125</v>
      </c>
      <c r="BK19" s="121" t="s">
        <v>128</v>
      </c>
      <c r="BL19" s="29" t="s">
        <v>126</v>
      </c>
      <c r="BM19" s="29" t="s">
        <v>126</v>
      </c>
      <c r="BN19" s="121" t="s">
        <v>128</v>
      </c>
      <c r="BO19" s="121" t="s">
        <v>186</v>
      </c>
      <c r="BP19" s="121" t="s">
        <v>130</v>
      </c>
      <c r="BQ19" s="29" t="s">
        <v>126</v>
      </c>
      <c r="BR19" s="121" t="s">
        <v>131</v>
      </c>
      <c r="BS19" s="29" t="s">
        <v>126</v>
      </c>
      <c r="BT19" s="121" t="s">
        <v>132</v>
      </c>
      <c r="BU19" s="121">
        <v>0</v>
      </c>
      <c r="BV19" s="85" t="s">
        <v>133</v>
      </c>
      <c r="BW19" s="121">
        <v>0</v>
      </c>
      <c r="BX19" s="121" t="s">
        <v>354</v>
      </c>
      <c r="BY19" s="121"/>
      <c r="BZ19" s="121">
        <v>645.69398200000001</v>
      </c>
      <c r="CA19" s="121">
        <v>1808.9133589999999</v>
      </c>
      <c r="CB19" s="121">
        <v>13866.771554000001</v>
      </c>
      <c r="CC19" s="86" t="s">
        <v>187</v>
      </c>
      <c r="CD19" s="29" t="s">
        <v>126</v>
      </c>
      <c r="CE19" s="24" t="s">
        <v>135</v>
      </c>
      <c r="CF19" s="124">
        <v>0</v>
      </c>
      <c r="CG19" s="122">
        <v>514</v>
      </c>
      <c r="CH19" s="86">
        <v>958</v>
      </c>
      <c r="CI19" s="121">
        <v>1262.6482060000001</v>
      </c>
      <c r="CJ19" s="121" t="s">
        <v>341</v>
      </c>
      <c r="CK19" s="121">
        <v>1349</v>
      </c>
      <c r="CL19" s="86" t="s">
        <v>355</v>
      </c>
      <c r="CM19" s="53" t="s">
        <v>137</v>
      </c>
      <c r="CN19" s="85">
        <v>735</v>
      </c>
      <c r="CO19" s="85" t="s">
        <v>128</v>
      </c>
      <c r="CP19" s="52" t="s">
        <v>100</v>
      </c>
      <c r="CQ19" s="85" t="s">
        <v>128</v>
      </c>
      <c r="CR19" s="85" t="s">
        <v>138</v>
      </c>
      <c r="CS19" s="52" t="s">
        <v>100</v>
      </c>
      <c r="CT19" s="56">
        <v>23.63</v>
      </c>
      <c r="CU19" s="85" t="s">
        <v>128</v>
      </c>
      <c r="CV19" s="85" t="s">
        <v>138</v>
      </c>
      <c r="CW19" s="52" t="s">
        <v>100</v>
      </c>
      <c r="CX19" s="85" t="s">
        <v>128</v>
      </c>
      <c r="CY19" s="85" t="s">
        <v>128</v>
      </c>
      <c r="CZ19" s="120" t="s">
        <v>139</v>
      </c>
      <c r="DA19" s="85" t="s">
        <v>140</v>
      </c>
      <c r="DB19" s="52" t="s">
        <v>100</v>
      </c>
    </row>
    <row r="20" spans="1:121" s="58" customFormat="1" ht="43.2">
      <c r="A20" s="114" t="s">
        <v>356</v>
      </c>
      <c r="B20" s="94" t="s">
        <v>357</v>
      </c>
      <c r="C20" s="94" t="s">
        <v>358</v>
      </c>
      <c r="D20" s="95" t="s">
        <v>95</v>
      </c>
      <c r="E20" s="95" t="s">
        <v>205</v>
      </c>
      <c r="F20" s="96">
        <v>455038.9</v>
      </c>
      <c r="G20" s="96">
        <v>348350.16499999998</v>
      </c>
      <c r="H20" s="97">
        <v>9.17</v>
      </c>
      <c r="I20" s="97">
        <v>9.17</v>
      </c>
      <c r="J20" s="95" t="s">
        <v>97</v>
      </c>
      <c r="K20" s="95" t="s">
        <v>206</v>
      </c>
      <c r="L20" s="95"/>
      <c r="M20" s="95" t="s">
        <v>206</v>
      </c>
      <c r="N20" s="95"/>
      <c r="O20" s="95"/>
      <c r="P20" s="95"/>
      <c r="Q20" s="97"/>
      <c r="R20" s="94"/>
      <c r="S20" s="94"/>
      <c r="T20" s="94"/>
      <c r="U20" s="94"/>
      <c r="V20" s="94"/>
      <c r="W20" s="94"/>
      <c r="X20" s="94"/>
      <c r="Y20" s="94"/>
      <c r="Z20" s="94"/>
      <c r="AA20" s="94"/>
      <c r="AB20" s="94"/>
      <c r="AC20" s="94"/>
      <c r="AD20" s="94"/>
      <c r="AE20" s="94"/>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4"/>
      <c r="BV20" s="136"/>
      <c r="BW20" s="136"/>
      <c r="BX20" s="136"/>
      <c r="BY20" s="136"/>
      <c r="BZ20" s="136"/>
      <c r="CA20" s="136"/>
      <c r="CB20" s="136"/>
      <c r="CC20" s="94"/>
      <c r="CD20" s="136"/>
      <c r="CE20" s="136"/>
      <c r="CF20" s="136"/>
      <c r="CG20" s="95"/>
      <c r="CH20" s="136"/>
      <c r="CI20" s="95"/>
      <c r="CJ20" s="95"/>
      <c r="CK20" s="95"/>
      <c r="CL20" s="136"/>
      <c r="CM20" s="136"/>
      <c r="CN20" s="136"/>
      <c r="CO20" s="136"/>
      <c r="CP20" s="136"/>
      <c r="CQ20" s="136"/>
      <c r="CR20" s="136"/>
      <c r="CS20" s="136"/>
      <c r="CT20" s="136"/>
      <c r="CU20" s="136"/>
      <c r="CV20" s="136"/>
      <c r="CW20" s="136"/>
      <c r="CX20" s="136"/>
      <c r="CY20" s="136"/>
      <c r="CZ20" s="136"/>
      <c r="DA20" s="136"/>
      <c r="DB20" s="136"/>
      <c r="DC20" s="17"/>
      <c r="DD20" s="17"/>
      <c r="DE20" s="17"/>
      <c r="DF20" s="17"/>
      <c r="DG20" s="17"/>
      <c r="DH20" s="17"/>
      <c r="DI20" s="17"/>
      <c r="DJ20" s="17"/>
      <c r="DK20" s="17"/>
      <c r="DL20" s="17"/>
      <c r="DM20" s="17"/>
      <c r="DN20" s="17"/>
      <c r="DO20" s="17"/>
      <c r="DP20" s="17"/>
      <c r="DQ20" s="17"/>
    </row>
    <row r="21" spans="1:121" ht="99.9" customHeight="1">
      <c r="A21" s="114" t="s">
        <v>359</v>
      </c>
      <c r="B21" s="86" t="s">
        <v>360</v>
      </c>
      <c r="C21" s="86" t="s">
        <v>326</v>
      </c>
      <c r="D21" s="121" t="s">
        <v>95</v>
      </c>
      <c r="E21" s="121" t="s">
        <v>205</v>
      </c>
      <c r="F21" s="109">
        <v>454356.68400000001</v>
      </c>
      <c r="G21" s="109">
        <v>347409.03499999997</v>
      </c>
      <c r="H21" s="51">
        <v>0.23</v>
      </c>
      <c r="I21" s="51">
        <v>0.23</v>
      </c>
      <c r="J21" s="121" t="s">
        <v>97</v>
      </c>
      <c r="K21" s="86" t="s">
        <v>98</v>
      </c>
      <c r="L21" s="86"/>
      <c r="M21" s="86" t="s">
        <v>98</v>
      </c>
      <c r="N21" s="86"/>
      <c r="O21" s="86"/>
      <c r="P21" s="86"/>
      <c r="Q21" s="56" t="s">
        <v>361</v>
      </c>
      <c r="R21" s="52" t="s">
        <v>100</v>
      </c>
      <c r="S21" s="105">
        <v>251</v>
      </c>
      <c r="T21" s="86">
        <v>1651.5118769999999</v>
      </c>
      <c r="U21" s="86" t="s">
        <v>101</v>
      </c>
      <c r="V21" s="86" t="s">
        <v>102</v>
      </c>
      <c r="W21" s="52" t="s">
        <v>100</v>
      </c>
      <c r="X21" s="86" t="s">
        <v>362</v>
      </c>
      <c r="Y21" s="86" t="s">
        <v>363</v>
      </c>
      <c r="Z21" s="86" t="s">
        <v>364</v>
      </c>
      <c r="AA21" s="86" t="s">
        <v>365</v>
      </c>
      <c r="AB21" s="86" t="s">
        <v>366</v>
      </c>
      <c r="AC21" s="86" t="s">
        <v>367</v>
      </c>
      <c r="AD21" s="86" t="s">
        <v>368</v>
      </c>
      <c r="AE21" s="86" t="s">
        <v>110</v>
      </c>
      <c r="AF21" s="124">
        <v>0</v>
      </c>
      <c r="AG21" s="121" t="s">
        <v>111</v>
      </c>
      <c r="AH21" s="124">
        <v>0</v>
      </c>
      <c r="AI21" s="121" t="s">
        <v>369</v>
      </c>
      <c r="AJ21" s="121">
        <v>1651.5118769999999</v>
      </c>
      <c r="AK21" s="122">
        <v>141</v>
      </c>
      <c r="AL21" s="121">
        <v>911</v>
      </c>
      <c r="AM21" s="121"/>
      <c r="AN21" s="121" t="s">
        <v>272</v>
      </c>
      <c r="AO21" s="121">
        <v>1618</v>
      </c>
      <c r="AP21" s="121" t="s">
        <v>113</v>
      </c>
      <c r="AQ21" s="121"/>
      <c r="AR21" s="121" t="s">
        <v>370</v>
      </c>
      <c r="AS21" s="36" t="s">
        <v>100</v>
      </c>
      <c r="AT21" s="121" t="s">
        <v>371</v>
      </c>
      <c r="AU21" s="121" t="s">
        <v>372</v>
      </c>
      <c r="AV21" s="121" t="s">
        <v>271</v>
      </c>
      <c r="AW21" s="121" t="s">
        <v>373</v>
      </c>
      <c r="AX21" s="121" t="s">
        <v>374</v>
      </c>
      <c r="AY21" s="121" t="s">
        <v>120</v>
      </c>
      <c r="AZ21" s="121"/>
      <c r="BA21" s="121"/>
      <c r="BB21" s="121" t="s">
        <v>375</v>
      </c>
      <c r="BC21" s="121" t="s">
        <v>376</v>
      </c>
      <c r="BD21" s="121" t="s">
        <v>377</v>
      </c>
      <c r="BE21" s="121" t="s">
        <v>124</v>
      </c>
      <c r="BF21" s="124">
        <v>0</v>
      </c>
      <c r="BG21" s="26" t="s">
        <v>125</v>
      </c>
      <c r="BH21" s="29" t="s">
        <v>126</v>
      </c>
      <c r="BI21" s="121" t="s">
        <v>378</v>
      </c>
      <c r="BJ21" s="26" t="s">
        <v>125</v>
      </c>
      <c r="BK21" s="14" t="s">
        <v>100</v>
      </c>
      <c r="BL21" s="29" t="s">
        <v>126</v>
      </c>
      <c r="BM21" s="124" t="s">
        <v>128</v>
      </c>
      <c r="BN21" s="121" t="s">
        <v>128</v>
      </c>
      <c r="BO21" s="121" t="s">
        <v>248</v>
      </c>
      <c r="BP21" s="121" t="s">
        <v>379</v>
      </c>
      <c r="BQ21" s="29" t="s">
        <v>126</v>
      </c>
      <c r="BR21" s="121" t="s">
        <v>131</v>
      </c>
      <c r="BS21" s="29" t="s">
        <v>126</v>
      </c>
      <c r="BT21" s="121" t="s">
        <v>132</v>
      </c>
      <c r="BU21" s="121">
        <v>0</v>
      </c>
      <c r="BV21" s="85" t="s">
        <v>133</v>
      </c>
      <c r="BW21" s="121">
        <v>0</v>
      </c>
      <c r="BX21" s="28"/>
      <c r="BY21" s="28"/>
      <c r="BZ21" s="28"/>
      <c r="CA21" s="28"/>
      <c r="CB21" s="28"/>
      <c r="CC21" s="86" t="s">
        <v>164</v>
      </c>
      <c r="CD21" s="124">
        <v>0</v>
      </c>
      <c r="CE21" s="24" t="s">
        <v>135</v>
      </c>
      <c r="CF21" s="124">
        <v>0</v>
      </c>
      <c r="CG21" s="122">
        <v>141</v>
      </c>
      <c r="CH21" s="86">
        <v>801</v>
      </c>
      <c r="CI21" s="121">
        <v>1651.5118769999999</v>
      </c>
      <c r="CJ21" s="121" t="s">
        <v>369</v>
      </c>
      <c r="CK21" s="121">
        <v>911</v>
      </c>
      <c r="CL21" s="86" t="s">
        <v>380</v>
      </c>
      <c r="CM21" s="52" t="s">
        <v>100</v>
      </c>
      <c r="CN21" s="85">
        <v>614</v>
      </c>
      <c r="CO21" s="85" t="s">
        <v>128</v>
      </c>
      <c r="CP21" s="52" t="s">
        <v>100</v>
      </c>
      <c r="CQ21" s="85" t="s">
        <v>128</v>
      </c>
      <c r="CR21" s="85" t="s">
        <v>138</v>
      </c>
      <c r="CS21" s="52" t="s">
        <v>100</v>
      </c>
      <c r="CT21" s="85" t="s">
        <v>128</v>
      </c>
      <c r="CU21" s="85" t="s">
        <v>128</v>
      </c>
      <c r="CV21" s="85" t="s">
        <v>138</v>
      </c>
      <c r="CW21" s="52" t="s">
        <v>100</v>
      </c>
      <c r="CX21" s="85" t="s">
        <v>128</v>
      </c>
      <c r="CY21" s="85" t="s">
        <v>128</v>
      </c>
      <c r="CZ21" s="120" t="s">
        <v>139</v>
      </c>
      <c r="DA21" s="85" t="s">
        <v>381</v>
      </c>
      <c r="DB21" s="52" t="s">
        <v>100</v>
      </c>
    </row>
    <row r="22" spans="1:121" ht="99.9" customHeight="1">
      <c r="A22" s="114" t="s">
        <v>382</v>
      </c>
      <c r="B22" s="86" t="s">
        <v>383</v>
      </c>
      <c r="C22" s="86" t="s">
        <v>326</v>
      </c>
      <c r="D22" s="121" t="s">
        <v>95</v>
      </c>
      <c r="E22" s="121" t="s">
        <v>205</v>
      </c>
      <c r="F22" s="109">
        <v>454390.55</v>
      </c>
      <c r="G22" s="109">
        <v>347440.37699999998</v>
      </c>
      <c r="H22" s="51">
        <v>0.45</v>
      </c>
      <c r="I22" s="51">
        <v>0.45</v>
      </c>
      <c r="J22" s="121" t="s">
        <v>97</v>
      </c>
      <c r="K22" s="86" t="s">
        <v>384</v>
      </c>
      <c r="L22" s="86" t="s">
        <v>385</v>
      </c>
      <c r="M22" s="86" t="s">
        <v>384</v>
      </c>
      <c r="N22" s="86" t="s">
        <v>385</v>
      </c>
      <c r="O22" s="86"/>
      <c r="P22" s="86"/>
      <c r="Q22" s="56" t="s">
        <v>386</v>
      </c>
      <c r="R22" s="52" t="s">
        <v>100</v>
      </c>
      <c r="S22" s="105">
        <v>270</v>
      </c>
      <c r="T22" s="86">
        <v>1649.1251910000001</v>
      </c>
      <c r="U22" s="86" t="s">
        <v>101</v>
      </c>
      <c r="V22" s="86" t="s">
        <v>102</v>
      </c>
      <c r="W22" s="52" t="s">
        <v>100</v>
      </c>
      <c r="X22" s="86" t="s">
        <v>387</v>
      </c>
      <c r="Y22" s="86" t="s">
        <v>388</v>
      </c>
      <c r="Z22" s="86" t="s">
        <v>389</v>
      </c>
      <c r="AA22" s="86" t="s">
        <v>390</v>
      </c>
      <c r="AB22" s="86" t="s">
        <v>391</v>
      </c>
      <c r="AC22" s="86" t="s">
        <v>392</v>
      </c>
      <c r="AD22" s="86" t="s">
        <v>393</v>
      </c>
      <c r="AE22" s="86" t="s">
        <v>110</v>
      </c>
      <c r="AF22" s="124">
        <v>0</v>
      </c>
      <c r="AG22" s="121" t="s">
        <v>111</v>
      </c>
      <c r="AH22" s="124">
        <v>0</v>
      </c>
      <c r="AI22" s="121" t="s">
        <v>394</v>
      </c>
      <c r="AJ22" s="121">
        <v>1649.1251910000001</v>
      </c>
      <c r="AK22" s="122">
        <v>100</v>
      </c>
      <c r="AL22" s="121">
        <v>880</v>
      </c>
      <c r="AM22" s="121"/>
      <c r="AN22" s="121" t="s">
        <v>272</v>
      </c>
      <c r="AO22" s="121">
        <v>1593</v>
      </c>
      <c r="AP22" s="121" t="s">
        <v>113</v>
      </c>
      <c r="AQ22" s="121"/>
      <c r="AR22" s="121" t="s">
        <v>370</v>
      </c>
      <c r="AS22" s="36" t="s">
        <v>100</v>
      </c>
      <c r="AT22" s="121" t="s">
        <v>395</v>
      </c>
      <c r="AU22" s="121" t="s">
        <v>396</v>
      </c>
      <c r="AV22" s="121" t="s">
        <v>397</v>
      </c>
      <c r="AW22" s="121" t="s">
        <v>398</v>
      </c>
      <c r="AX22" s="121" t="s">
        <v>399</v>
      </c>
      <c r="AY22" s="121" t="s">
        <v>120</v>
      </c>
      <c r="AZ22" s="121"/>
      <c r="BA22" s="121"/>
      <c r="BB22" s="121" t="s">
        <v>400</v>
      </c>
      <c r="BC22" s="121" t="s">
        <v>401</v>
      </c>
      <c r="BD22" s="121" t="s">
        <v>402</v>
      </c>
      <c r="BE22" s="121" t="s">
        <v>124</v>
      </c>
      <c r="BF22" s="124">
        <v>0</v>
      </c>
      <c r="BG22" s="26" t="s">
        <v>125</v>
      </c>
      <c r="BH22" s="29" t="s">
        <v>126</v>
      </c>
      <c r="BI22" s="121" t="s">
        <v>403</v>
      </c>
      <c r="BJ22" s="26" t="s">
        <v>125</v>
      </c>
      <c r="BK22" s="14" t="s">
        <v>100</v>
      </c>
      <c r="BL22" s="29" t="s">
        <v>126</v>
      </c>
      <c r="BM22" s="124" t="s">
        <v>128</v>
      </c>
      <c r="BN22" s="121" t="s">
        <v>128</v>
      </c>
      <c r="BO22" s="121" t="s">
        <v>248</v>
      </c>
      <c r="BP22" s="121" t="s">
        <v>379</v>
      </c>
      <c r="BQ22" s="29" t="s">
        <v>126</v>
      </c>
      <c r="BR22" s="121" t="s">
        <v>131</v>
      </c>
      <c r="BS22" s="29" t="s">
        <v>126</v>
      </c>
      <c r="BT22" s="121" t="s">
        <v>132</v>
      </c>
      <c r="BU22" s="121">
        <v>0</v>
      </c>
      <c r="BV22" s="85" t="s">
        <v>133</v>
      </c>
      <c r="BW22" s="121">
        <v>0</v>
      </c>
      <c r="BX22" s="28"/>
      <c r="BY22" s="28"/>
      <c r="BZ22" s="28"/>
      <c r="CA22" s="28"/>
      <c r="CB22" s="28">
        <v>267.79161099999999</v>
      </c>
      <c r="CC22" s="86" t="s">
        <v>187</v>
      </c>
      <c r="CD22" s="29" t="s">
        <v>126</v>
      </c>
      <c r="CE22" s="24" t="s">
        <v>135</v>
      </c>
      <c r="CF22" s="124">
        <v>0</v>
      </c>
      <c r="CG22" s="122">
        <v>100</v>
      </c>
      <c r="CH22" s="86">
        <v>823</v>
      </c>
      <c r="CI22" s="121">
        <v>1649.1251910000001</v>
      </c>
      <c r="CJ22" s="121" t="s">
        <v>394</v>
      </c>
      <c r="CK22" s="121">
        <v>880</v>
      </c>
      <c r="CL22" s="86" t="s">
        <v>136</v>
      </c>
      <c r="CM22" s="53" t="s">
        <v>137</v>
      </c>
      <c r="CN22" s="85">
        <v>574</v>
      </c>
      <c r="CO22" s="85" t="s">
        <v>128</v>
      </c>
      <c r="CP22" s="52" t="s">
        <v>100</v>
      </c>
      <c r="CQ22" s="85" t="s">
        <v>128</v>
      </c>
      <c r="CR22" s="85" t="s">
        <v>138</v>
      </c>
      <c r="CS22" s="52" t="s">
        <v>100</v>
      </c>
      <c r="CT22" s="85" t="s">
        <v>128</v>
      </c>
      <c r="CU22" s="85" t="s">
        <v>128</v>
      </c>
      <c r="CV22" s="85" t="s">
        <v>138</v>
      </c>
      <c r="CW22" s="52" t="s">
        <v>100</v>
      </c>
      <c r="CX22" s="85" t="s">
        <v>128</v>
      </c>
      <c r="CY22" s="85" t="s">
        <v>128</v>
      </c>
      <c r="CZ22" s="120" t="s">
        <v>139</v>
      </c>
      <c r="DA22" s="85" t="s">
        <v>140</v>
      </c>
      <c r="DB22" s="52" t="s">
        <v>100</v>
      </c>
    </row>
    <row r="23" spans="1:121" ht="99.9" customHeight="1">
      <c r="A23" s="114" t="s">
        <v>404</v>
      </c>
      <c r="B23" s="86" t="s">
        <v>405</v>
      </c>
      <c r="C23" s="86" t="s">
        <v>326</v>
      </c>
      <c r="D23" s="121" t="s">
        <v>95</v>
      </c>
      <c r="E23" s="121" t="s">
        <v>205</v>
      </c>
      <c r="F23" s="109">
        <v>454406.375</v>
      </c>
      <c r="G23" s="109">
        <v>347297.02500000002</v>
      </c>
      <c r="H23" s="51">
        <v>3.11</v>
      </c>
      <c r="I23" s="51">
        <v>3.11</v>
      </c>
      <c r="J23" s="121" t="s">
        <v>97</v>
      </c>
      <c r="K23" s="86" t="s">
        <v>227</v>
      </c>
      <c r="L23" s="86" t="s">
        <v>385</v>
      </c>
      <c r="M23" s="86" t="s">
        <v>227</v>
      </c>
      <c r="N23" s="86" t="s">
        <v>385</v>
      </c>
      <c r="O23" s="86"/>
      <c r="P23" s="86"/>
      <c r="Q23" s="56" t="s">
        <v>406</v>
      </c>
      <c r="R23" s="53" t="s">
        <v>137</v>
      </c>
      <c r="S23" s="105">
        <v>156</v>
      </c>
      <c r="T23" s="86">
        <v>1761.827556</v>
      </c>
      <c r="U23" s="119" t="s">
        <v>332</v>
      </c>
      <c r="V23" s="86" t="s">
        <v>333</v>
      </c>
      <c r="W23" s="34" t="s">
        <v>299</v>
      </c>
      <c r="X23" s="86" t="s">
        <v>407</v>
      </c>
      <c r="Y23" s="86" t="s">
        <v>408</v>
      </c>
      <c r="Z23" s="86" t="s">
        <v>409</v>
      </c>
      <c r="AA23" s="86" t="s">
        <v>410</v>
      </c>
      <c r="AB23" s="86" t="s">
        <v>391</v>
      </c>
      <c r="AC23" s="86" t="s">
        <v>411</v>
      </c>
      <c r="AD23" s="86" t="s">
        <v>412</v>
      </c>
      <c r="AE23" s="86" t="s">
        <v>110</v>
      </c>
      <c r="AF23" s="124">
        <v>0</v>
      </c>
      <c r="AG23" s="121" t="s">
        <v>111</v>
      </c>
      <c r="AH23" s="124">
        <v>0</v>
      </c>
      <c r="AI23" s="121" t="s">
        <v>413</v>
      </c>
      <c r="AJ23" s="121">
        <v>1761.827556</v>
      </c>
      <c r="AK23" s="122">
        <v>138</v>
      </c>
      <c r="AL23" s="121">
        <v>903</v>
      </c>
      <c r="AM23" s="122"/>
      <c r="AN23" s="121" t="s">
        <v>272</v>
      </c>
      <c r="AO23" s="121">
        <v>1740</v>
      </c>
      <c r="AP23" s="121" t="s">
        <v>113</v>
      </c>
      <c r="AQ23" s="121"/>
      <c r="AR23" s="121" t="s">
        <v>414</v>
      </c>
      <c r="AS23" s="38" t="s">
        <v>137</v>
      </c>
      <c r="AT23" s="121" t="s">
        <v>415</v>
      </c>
      <c r="AU23" s="121" t="s">
        <v>416</v>
      </c>
      <c r="AV23" s="121" t="s">
        <v>417</v>
      </c>
      <c r="AW23" s="121" t="s">
        <v>418</v>
      </c>
      <c r="AX23" s="121" t="s">
        <v>419</v>
      </c>
      <c r="AY23" s="121" t="s">
        <v>120</v>
      </c>
      <c r="AZ23" s="121"/>
      <c r="BA23" s="121"/>
      <c r="BB23" s="121" t="s">
        <v>420</v>
      </c>
      <c r="BC23" s="121" t="s">
        <v>421</v>
      </c>
      <c r="BD23" s="121" t="s">
        <v>422</v>
      </c>
      <c r="BE23" s="121" t="s">
        <v>124</v>
      </c>
      <c r="BF23" s="124">
        <v>0</v>
      </c>
      <c r="BG23" s="26" t="s">
        <v>125</v>
      </c>
      <c r="BH23" s="29" t="s">
        <v>126</v>
      </c>
      <c r="BI23" s="121" t="s">
        <v>423</v>
      </c>
      <c r="BJ23" s="26" t="s">
        <v>125</v>
      </c>
      <c r="BK23" s="14" t="s">
        <v>100</v>
      </c>
      <c r="BL23" s="29" t="s">
        <v>126</v>
      </c>
      <c r="BM23" s="29" t="s">
        <v>126</v>
      </c>
      <c r="BN23" s="121" t="s">
        <v>128</v>
      </c>
      <c r="BO23" s="121" t="s">
        <v>186</v>
      </c>
      <c r="BP23" s="121" t="s">
        <v>424</v>
      </c>
      <c r="BQ23" s="29" t="s">
        <v>126</v>
      </c>
      <c r="BR23" s="121" t="s">
        <v>131</v>
      </c>
      <c r="BS23" s="29" t="s">
        <v>126</v>
      </c>
      <c r="BT23" s="121" t="s">
        <v>132</v>
      </c>
      <c r="BU23" s="121">
        <v>0</v>
      </c>
      <c r="BV23" s="85" t="s">
        <v>133</v>
      </c>
      <c r="BW23" s="121">
        <v>0</v>
      </c>
      <c r="BX23" s="28"/>
      <c r="BY23" s="28"/>
      <c r="BZ23" s="28">
        <v>611.09262000000001</v>
      </c>
      <c r="CA23" s="28">
        <v>803.09262000000001</v>
      </c>
      <c r="CB23" s="28">
        <v>2540.8669369999998</v>
      </c>
      <c r="CC23" s="86" t="s">
        <v>425</v>
      </c>
      <c r="CD23" s="29" t="s">
        <v>126</v>
      </c>
      <c r="CE23" s="24" t="s">
        <v>135</v>
      </c>
      <c r="CF23" s="124">
        <v>0</v>
      </c>
      <c r="CG23" s="122">
        <v>138</v>
      </c>
      <c r="CH23" s="86">
        <v>678</v>
      </c>
      <c r="CI23" s="121">
        <v>1761.827556</v>
      </c>
      <c r="CJ23" s="121" t="s">
        <v>413</v>
      </c>
      <c r="CK23" s="121">
        <v>903</v>
      </c>
      <c r="CL23" s="86" t="s">
        <v>426</v>
      </c>
      <c r="CM23" s="53" t="s">
        <v>137</v>
      </c>
      <c r="CN23" s="85">
        <v>708</v>
      </c>
      <c r="CO23" s="85" t="s">
        <v>128</v>
      </c>
      <c r="CP23" s="52" t="s">
        <v>100</v>
      </c>
      <c r="CQ23" s="85" t="s">
        <v>128</v>
      </c>
      <c r="CR23" s="85" t="s">
        <v>138</v>
      </c>
      <c r="CS23" s="52" t="s">
        <v>100</v>
      </c>
      <c r="CT23" s="85" t="s">
        <v>128</v>
      </c>
      <c r="CU23" s="85" t="s">
        <v>128</v>
      </c>
      <c r="CV23" s="85" t="s">
        <v>138</v>
      </c>
      <c r="CW23" s="52" t="s">
        <v>100</v>
      </c>
      <c r="CX23" s="85" t="s">
        <v>128</v>
      </c>
      <c r="CY23" s="85" t="s">
        <v>128</v>
      </c>
      <c r="CZ23" s="120" t="s">
        <v>139</v>
      </c>
      <c r="DA23" s="85" t="s">
        <v>140</v>
      </c>
      <c r="DB23" s="52" t="s">
        <v>100</v>
      </c>
    </row>
    <row r="24" spans="1:121" ht="43.2">
      <c r="A24" s="114" t="s">
        <v>427</v>
      </c>
      <c r="B24" s="8" t="s">
        <v>428</v>
      </c>
      <c r="C24" s="94" t="s">
        <v>429</v>
      </c>
      <c r="D24" s="95" t="s">
        <v>95</v>
      </c>
      <c r="E24" s="95" t="s">
        <v>96</v>
      </c>
      <c r="F24" s="96">
        <v>452328.995</v>
      </c>
      <c r="G24" s="96">
        <v>349362.32500000001</v>
      </c>
      <c r="H24" s="97">
        <v>0.32</v>
      </c>
      <c r="I24" s="97">
        <v>0.32</v>
      </c>
      <c r="J24" s="95" t="s">
        <v>97</v>
      </c>
      <c r="K24" s="94" t="s">
        <v>206</v>
      </c>
      <c r="L24" s="94"/>
      <c r="M24" s="94" t="s">
        <v>206</v>
      </c>
      <c r="N24" s="94"/>
      <c r="O24" s="94"/>
      <c r="P24" s="94"/>
      <c r="Q24" s="91"/>
      <c r="R24" s="90"/>
      <c r="S24" s="94"/>
      <c r="T24" s="94"/>
      <c r="U24" s="94"/>
      <c r="V24" s="94"/>
      <c r="W24" s="137"/>
      <c r="X24" s="94"/>
      <c r="Y24" s="94"/>
      <c r="Z24" s="94"/>
      <c r="AA24" s="94"/>
      <c r="AB24" s="94"/>
      <c r="AC24" s="94"/>
      <c r="AD24" s="94"/>
      <c r="AE24" s="94"/>
      <c r="AF24" s="92"/>
      <c r="AG24" s="95"/>
      <c r="AH24" s="92"/>
      <c r="AI24" s="95"/>
      <c r="AJ24" s="95"/>
      <c r="AK24" s="95"/>
      <c r="AL24" s="95"/>
      <c r="AM24" s="95"/>
      <c r="AN24" s="95"/>
      <c r="AO24" s="95"/>
      <c r="AP24" s="95"/>
      <c r="AQ24" s="95"/>
      <c r="AR24" s="95"/>
      <c r="AS24" s="88"/>
      <c r="AT24" s="95"/>
      <c r="AU24" s="95"/>
      <c r="AV24" s="95"/>
      <c r="AW24" s="95"/>
      <c r="AX24" s="95"/>
      <c r="AY24" s="95"/>
      <c r="AZ24" s="95"/>
      <c r="BA24" s="95"/>
      <c r="BB24" s="95"/>
      <c r="BC24" s="95"/>
      <c r="BD24" s="95"/>
      <c r="BE24" s="95"/>
      <c r="BF24" s="92"/>
      <c r="BG24" s="88"/>
      <c r="BH24" s="88"/>
      <c r="BI24" s="95"/>
      <c r="BJ24" s="88"/>
      <c r="BK24" s="95"/>
      <c r="BL24" s="88"/>
      <c r="BM24" s="92"/>
      <c r="BN24" s="95"/>
      <c r="BO24" s="95"/>
      <c r="BP24" s="95"/>
      <c r="BQ24" s="88"/>
      <c r="BR24" s="95"/>
      <c r="BS24" s="88"/>
      <c r="BT24" s="95"/>
      <c r="BU24" s="95"/>
      <c r="BV24" s="70"/>
      <c r="BW24" s="95"/>
      <c r="BX24" s="95"/>
      <c r="BY24" s="95"/>
      <c r="BZ24" s="95"/>
      <c r="CA24" s="95"/>
      <c r="CB24" s="95"/>
      <c r="CC24" s="94"/>
      <c r="CD24" s="93"/>
      <c r="CE24" s="89"/>
      <c r="CF24" s="92"/>
      <c r="CG24" s="95"/>
      <c r="CH24" s="94"/>
      <c r="CI24" s="95"/>
      <c r="CJ24" s="95"/>
      <c r="CK24" s="95"/>
      <c r="CL24" s="94"/>
      <c r="CM24" s="90"/>
      <c r="CN24" s="70"/>
      <c r="CO24" s="70"/>
      <c r="CP24" s="90"/>
      <c r="CQ24" s="70"/>
      <c r="CR24" s="70"/>
      <c r="CS24" s="90"/>
      <c r="CT24" s="70"/>
      <c r="CU24" s="70"/>
      <c r="CV24" s="70"/>
      <c r="CW24" s="90"/>
      <c r="CX24" s="70"/>
      <c r="CY24" s="70"/>
      <c r="CZ24" s="70"/>
      <c r="DA24" s="70"/>
      <c r="DB24" s="90"/>
    </row>
    <row r="25" spans="1:121" ht="120" customHeight="1">
      <c r="A25" s="114" t="s">
        <v>430</v>
      </c>
      <c r="B25" s="86" t="s">
        <v>431</v>
      </c>
      <c r="C25" s="86" t="s">
        <v>432</v>
      </c>
      <c r="D25" s="121" t="s">
        <v>95</v>
      </c>
      <c r="E25" s="121" t="s">
        <v>96</v>
      </c>
      <c r="F25" s="109">
        <v>451677.3</v>
      </c>
      <c r="G25" s="109">
        <v>347215.72200000001</v>
      </c>
      <c r="H25" s="51">
        <v>8.82</v>
      </c>
      <c r="I25" s="51">
        <v>8.82</v>
      </c>
      <c r="J25" s="121" t="s">
        <v>97</v>
      </c>
      <c r="K25" s="86" t="s">
        <v>227</v>
      </c>
      <c r="L25" s="86" t="s">
        <v>433</v>
      </c>
      <c r="M25" s="86" t="s">
        <v>227</v>
      </c>
      <c r="N25" s="86" t="s">
        <v>433</v>
      </c>
      <c r="O25" s="86"/>
      <c r="P25" s="86"/>
      <c r="Q25" s="56" t="s">
        <v>434</v>
      </c>
      <c r="R25" s="53" t="s">
        <v>137</v>
      </c>
      <c r="S25" s="105">
        <v>411</v>
      </c>
      <c r="T25" s="86">
        <v>2048.892175</v>
      </c>
      <c r="U25" s="86" t="s">
        <v>101</v>
      </c>
      <c r="V25" s="86" t="s">
        <v>435</v>
      </c>
      <c r="W25" s="52" t="s">
        <v>100</v>
      </c>
      <c r="X25" s="86" t="s">
        <v>436</v>
      </c>
      <c r="Y25" s="86" t="s">
        <v>437</v>
      </c>
      <c r="Z25" s="86" t="s">
        <v>438</v>
      </c>
      <c r="AA25" s="86" t="s">
        <v>120</v>
      </c>
      <c r="AB25" s="86" t="s">
        <v>439</v>
      </c>
      <c r="AC25" s="86" t="s">
        <v>440</v>
      </c>
      <c r="AD25" s="86" t="s">
        <v>441</v>
      </c>
      <c r="AE25" s="86" t="s">
        <v>442</v>
      </c>
      <c r="AF25" s="26" t="s">
        <v>125</v>
      </c>
      <c r="AG25" s="22" t="s">
        <v>111</v>
      </c>
      <c r="AH25" s="124">
        <v>0</v>
      </c>
      <c r="AI25" s="121" t="s">
        <v>443</v>
      </c>
      <c r="AJ25" s="121">
        <v>2048.892175</v>
      </c>
      <c r="AK25" s="122">
        <v>297</v>
      </c>
      <c r="AL25" s="121">
        <v>1617</v>
      </c>
      <c r="AM25" s="122"/>
      <c r="AN25" s="122" t="s">
        <v>272</v>
      </c>
      <c r="AO25" s="121">
        <v>2638</v>
      </c>
      <c r="AP25" s="54" t="s">
        <v>444</v>
      </c>
      <c r="AQ25" s="121"/>
      <c r="AR25" s="121" t="s">
        <v>445</v>
      </c>
      <c r="AS25" s="38" t="s">
        <v>137</v>
      </c>
      <c r="AT25" s="121" t="s">
        <v>120</v>
      </c>
      <c r="AU25" s="121" t="s">
        <v>446</v>
      </c>
      <c r="AV25" s="121" t="s">
        <v>447</v>
      </c>
      <c r="AW25" s="121" t="s">
        <v>120</v>
      </c>
      <c r="AX25" s="121" t="s">
        <v>448</v>
      </c>
      <c r="AY25" s="121" t="s">
        <v>449</v>
      </c>
      <c r="AZ25" s="121" t="s">
        <v>450</v>
      </c>
      <c r="BA25" s="121" t="s">
        <v>348</v>
      </c>
      <c r="BB25" s="121" t="s">
        <v>451</v>
      </c>
      <c r="BC25" s="121" t="s">
        <v>452</v>
      </c>
      <c r="BD25" s="121" t="s">
        <v>453</v>
      </c>
      <c r="BE25" s="121" t="s">
        <v>454</v>
      </c>
      <c r="BF25" s="29" t="s">
        <v>126</v>
      </c>
      <c r="BG25" s="26" t="s">
        <v>125</v>
      </c>
      <c r="BH25" s="29" t="s">
        <v>126</v>
      </c>
      <c r="BI25" s="121" t="s">
        <v>455</v>
      </c>
      <c r="BJ25" s="26" t="s">
        <v>125</v>
      </c>
      <c r="BK25" s="121" t="s">
        <v>128</v>
      </c>
      <c r="BL25" s="29" t="s">
        <v>126</v>
      </c>
      <c r="BM25" s="29" t="s">
        <v>126</v>
      </c>
      <c r="BN25" s="121" t="s">
        <v>128</v>
      </c>
      <c r="BO25" s="121" t="s">
        <v>456</v>
      </c>
      <c r="BP25" s="121" t="s">
        <v>457</v>
      </c>
      <c r="BQ25" s="26" t="s">
        <v>125</v>
      </c>
      <c r="BR25" s="121" t="s">
        <v>131</v>
      </c>
      <c r="BS25" s="29" t="s">
        <v>126</v>
      </c>
      <c r="BT25" s="121" t="s">
        <v>132</v>
      </c>
      <c r="BU25" s="121">
        <v>0</v>
      </c>
      <c r="BV25" s="85" t="s">
        <v>133</v>
      </c>
      <c r="BW25" s="121">
        <v>0</v>
      </c>
      <c r="BX25" s="121"/>
      <c r="BY25" s="121"/>
      <c r="BZ25" s="121">
        <v>8983.6428890000007</v>
      </c>
      <c r="CA25" s="121">
        <v>10631.89811</v>
      </c>
      <c r="CB25" s="121">
        <v>20246.655006000001</v>
      </c>
      <c r="CC25" s="86" t="s">
        <v>458</v>
      </c>
      <c r="CD25" s="29" t="s">
        <v>126</v>
      </c>
      <c r="CE25" s="24" t="s">
        <v>135</v>
      </c>
      <c r="CF25" s="124">
        <v>0</v>
      </c>
      <c r="CG25" s="122">
        <v>297</v>
      </c>
      <c r="CH25" s="86">
        <v>2890</v>
      </c>
      <c r="CI25" s="121">
        <v>2048.892175</v>
      </c>
      <c r="CJ25" s="121" t="s">
        <v>443</v>
      </c>
      <c r="CK25" s="121">
        <v>1617</v>
      </c>
      <c r="CL25" s="86" t="s">
        <v>380</v>
      </c>
      <c r="CM25" s="52" t="s">
        <v>100</v>
      </c>
      <c r="CN25" s="85">
        <v>333</v>
      </c>
      <c r="CO25" s="85" t="s">
        <v>128</v>
      </c>
      <c r="CP25" s="52" t="s">
        <v>100</v>
      </c>
      <c r="CQ25" s="85" t="s">
        <v>128</v>
      </c>
      <c r="CR25" s="85" t="s">
        <v>138</v>
      </c>
      <c r="CS25" s="52" t="s">
        <v>100</v>
      </c>
      <c r="CT25" s="85" t="s">
        <v>128</v>
      </c>
      <c r="CU25" s="85" t="s">
        <v>128</v>
      </c>
      <c r="CV25" s="85" t="s">
        <v>138</v>
      </c>
      <c r="CW25" s="52" t="s">
        <v>100</v>
      </c>
      <c r="CX25" s="85" t="s">
        <v>128</v>
      </c>
      <c r="CY25" s="85" t="s">
        <v>128</v>
      </c>
      <c r="CZ25" s="120" t="s">
        <v>139</v>
      </c>
      <c r="DA25" s="85" t="s">
        <v>140</v>
      </c>
      <c r="DB25" s="52" t="s">
        <v>100</v>
      </c>
    </row>
    <row r="26" spans="1:121" ht="120" customHeight="1">
      <c r="A26" s="114" t="s">
        <v>459</v>
      </c>
      <c r="B26" s="86" t="s">
        <v>460</v>
      </c>
      <c r="C26" s="86" t="s">
        <v>432</v>
      </c>
      <c r="D26" s="121" t="s">
        <v>95</v>
      </c>
      <c r="E26" s="121" t="s">
        <v>96</v>
      </c>
      <c r="F26" s="109">
        <v>452463.97700000001</v>
      </c>
      <c r="G26" s="109">
        <v>347187.27899999998</v>
      </c>
      <c r="H26" s="51">
        <v>6.18</v>
      </c>
      <c r="I26" s="86">
        <v>5.71</v>
      </c>
      <c r="J26" s="121" t="s">
        <v>97</v>
      </c>
      <c r="K26" s="86" t="s">
        <v>227</v>
      </c>
      <c r="L26" s="86" t="s">
        <v>461</v>
      </c>
      <c r="M26" s="86" t="s">
        <v>227</v>
      </c>
      <c r="N26" s="86" t="s">
        <v>461</v>
      </c>
      <c r="O26" s="86"/>
      <c r="P26" s="86"/>
      <c r="Q26" s="85" t="s">
        <v>462</v>
      </c>
      <c r="R26" s="53" t="s">
        <v>137</v>
      </c>
      <c r="S26" s="105">
        <v>133</v>
      </c>
      <c r="T26" s="86">
        <v>1538.380629</v>
      </c>
      <c r="U26" s="119" t="s">
        <v>463</v>
      </c>
      <c r="V26" s="86" t="s">
        <v>464</v>
      </c>
      <c r="W26" s="34" t="s">
        <v>299</v>
      </c>
      <c r="X26" s="86" t="s">
        <v>465</v>
      </c>
      <c r="Y26" s="86" t="s">
        <v>466</v>
      </c>
      <c r="Z26" s="86" t="s">
        <v>467</v>
      </c>
      <c r="AA26" s="86" t="s">
        <v>468</v>
      </c>
      <c r="AB26" s="86" t="s">
        <v>469</v>
      </c>
      <c r="AC26" s="86" t="s">
        <v>470</v>
      </c>
      <c r="AD26" s="86" t="s">
        <v>471</v>
      </c>
      <c r="AE26" s="86" t="s">
        <v>472</v>
      </c>
      <c r="AF26" s="29" t="s">
        <v>126</v>
      </c>
      <c r="AG26" s="22" t="s">
        <v>111</v>
      </c>
      <c r="AH26" s="124">
        <v>0</v>
      </c>
      <c r="AI26" s="121" t="s">
        <v>473</v>
      </c>
      <c r="AJ26" s="121">
        <v>1538.380629</v>
      </c>
      <c r="AK26" s="122">
        <v>406</v>
      </c>
      <c r="AL26" s="121">
        <v>1607</v>
      </c>
      <c r="AM26" s="122"/>
      <c r="AN26" s="122" t="s">
        <v>272</v>
      </c>
      <c r="AO26" s="121">
        <v>2168</v>
      </c>
      <c r="AP26" s="122" t="s">
        <v>444</v>
      </c>
      <c r="AQ26" s="121"/>
      <c r="AR26" s="121" t="s">
        <v>474</v>
      </c>
      <c r="AS26" s="38" t="s">
        <v>137</v>
      </c>
      <c r="AT26" s="121" t="s">
        <v>475</v>
      </c>
      <c r="AU26" s="121" t="s">
        <v>476</v>
      </c>
      <c r="AV26" s="121" t="s">
        <v>477</v>
      </c>
      <c r="AW26" s="121" t="s">
        <v>478</v>
      </c>
      <c r="AX26" s="121" t="s">
        <v>479</v>
      </c>
      <c r="AY26" s="121" t="s">
        <v>480</v>
      </c>
      <c r="AZ26" s="121"/>
      <c r="BA26" s="121"/>
      <c r="BB26" s="121" t="s">
        <v>481</v>
      </c>
      <c r="BC26" s="121" t="s">
        <v>482</v>
      </c>
      <c r="BD26" s="121" t="s">
        <v>483</v>
      </c>
      <c r="BE26" s="121" t="s">
        <v>484</v>
      </c>
      <c r="BF26" s="29" t="s">
        <v>126</v>
      </c>
      <c r="BG26" s="124" t="s">
        <v>128</v>
      </c>
      <c r="BH26" s="124">
        <v>0</v>
      </c>
      <c r="BI26" s="121" t="s">
        <v>247</v>
      </c>
      <c r="BJ26" s="124">
        <v>0</v>
      </c>
      <c r="BK26" s="15" t="s">
        <v>137</v>
      </c>
      <c r="BL26" s="124" t="s">
        <v>128</v>
      </c>
      <c r="BM26" s="124" t="s">
        <v>128</v>
      </c>
      <c r="BN26" s="121" t="s">
        <v>128</v>
      </c>
      <c r="BO26" s="121" t="s">
        <v>186</v>
      </c>
      <c r="BP26" s="121" t="s">
        <v>485</v>
      </c>
      <c r="BQ26" s="38" t="s">
        <v>137</v>
      </c>
      <c r="BR26" s="121" t="s">
        <v>131</v>
      </c>
      <c r="BS26" s="29" t="s">
        <v>126</v>
      </c>
      <c r="BT26" s="121" t="s">
        <v>132</v>
      </c>
      <c r="BU26" s="121">
        <v>0</v>
      </c>
      <c r="BV26" s="85" t="s">
        <v>133</v>
      </c>
      <c r="BW26" s="121">
        <v>0</v>
      </c>
      <c r="BX26" s="28"/>
      <c r="BY26" s="28"/>
      <c r="BZ26" s="28">
        <v>1222.8680019999999</v>
      </c>
      <c r="CA26" s="28">
        <v>2792.4375540000001</v>
      </c>
      <c r="CB26" s="28">
        <v>11286.703454</v>
      </c>
      <c r="CC26" s="86" t="s">
        <v>425</v>
      </c>
      <c r="CD26" s="29" t="s">
        <v>126</v>
      </c>
      <c r="CE26" s="24" t="s">
        <v>135</v>
      </c>
      <c r="CF26" s="124">
        <v>0</v>
      </c>
      <c r="CG26" s="122">
        <v>406</v>
      </c>
      <c r="CH26" s="86">
        <v>2240</v>
      </c>
      <c r="CI26" s="121">
        <v>1538.380629</v>
      </c>
      <c r="CJ26" s="121" t="s">
        <v>473</v>
      </c>
      <c r="CK26" s="121">
        <v>1607</v>
      </c>
      <c r="CL26" s="86" t="s">
        <v>380</v>
      </c>
      <c r="CM26" s="52" t="s">
        <v>100</v>
      </c>
      <c r="CN26" s="76">
        <v>0</v>
      </c>
      <c r="CO26" s="85"/>
      <c r="CP26" s="52" t="s">
        <v>100</v>
      </c>
      <c r="CQ26" s="85" t="s">
        <v>272</v>
      </c>
      <c r="CR26" s="85" t="s">
        <v>486</v>
      </c>
      <c r="CS26" s="41" t="s">
        <v>125</v>
      </c>
      <c r="CT26" s="56">
        <v>6.18</v>
      </c>
      <c r="CU26" s="73" t="s">
        <v>126</v>
      </c>
      <c r="CV26" s="85" t="s">
        <v>487</v>
      </c>
      <c r="CW26" s="30" t="s">
        <v>126</v>
      </c>
      <c r="CX26" s="85" t="s">
        <v>128</v>
      </c>
      <c r="CY26" s="85" t="s">
        <v>128</v>
      </c>
      <c r="CZ26" s="120" t="s">
        <v>139</v>
      </c>
      <c r="DA26" s="85" t="s">
        <v>140</v>
      </c>
      <c r="DB26" s="52" t="s">
        <v>100</v>
      </c>
    </row>
    <row r="27" spans="1:121" ht="120" customHeight="1">
      <c r="A27" s="114" t="s">
        <v>488</v>
      </c>
      <c r="B27" s="86" t="s">
        <v>489</v>
      </c>
      <c r="C27" s="86" t="s">
        <v>432</v>
      </c>
      <c r="D27" s="121" t="s">
        <v>95</v>
      </c>
      <c r="E27" s="121" t="s">
        <v>96</v>
      </c>
      <c r="F27" s="109">
        <v>452900.88199999998</v>
      </c>
      <c r="G27" s="109">
        <v>347211.40100000001</v>
      </c>
      <c r="H27" s="51">
        <v>12.38</v>
      </c>
      <c r="I27" s="86">
        <v>9.5399999999999991</v>
      </c>
      <c r="J27" s="121" t="s">
        <v>97</v>
      </c>
      <c r="K27" s="86" t="s">
        <v>227</v>
      </c>
      <c r="L27" s="86" t="s">
        <v>490</v>
      </c>
      <c r="M27" s="86" t="s">
        <v>227</v>
      </c>
      <c r="N27" s="86" t="s">
        <v>490</v>
      </c>
      <c r="O27" s="86"/>
      <c r="P27" s="86"/>
      <c r="Q27" s="85" t="s">
        <v>491</v>
      </c>
      <c r="R27" s="53" t="s">
        <v>137</v>
      </c>
      <c r="S27" s="105">
        <v>386</v>
      </c>
      <c r="T27" s="86">
        <v>1369.1335120000001</v>
      </c>
      <c r="U27" s="86" t="s">
        <v>101</v>
      </c>
      <c r="V27" s="86" t="s">
        <v>102</v>
      </c>
      <c r="W27" s="52" t="s">
        <v>100</v>
      </c>
      <c r="X27" s="86" t="s">
        <v>492</v>
      </c>
      <c r="Y27" s="86" t="s">
        <v>493</v>
      </c>
      <c r="Z27" s="86" t="s">
        <v>494</v>
      </c>
      <c r="AA27" s="86" t="s">
        <v>495</v>
      </c>
      <c r="AB27" s="86" t="s">
        <v>496</v>
      </c>
      <c r="AC27" s="86" t="s">
        <v>497</v>
      </c>
      <c r="AD27" s="86" t="s">
        <v>498</v>
      </c>
      <c r="AE27" s="86" t="s">
        <v>110</v>
      </c>
      <c r="AF27" s="124">
        <v>0</v>
      </c>
      <c r="AG27" s="121" t="s">
        <v>111</v>
      </c>
      <c r="AH27" s="124">
        <v>0</v>
      </c>
      <c r="AI27" s="121" t="s">
        <v>499</v>
      </c>
      <c r="AJ27" s="121">
        <v>1369.1335120000001</v>
      </c>
      <c r="AK27" s="121" t="s">
        <v>500</v>
      </c>
      <c r="AL27" s="121">
        <v>1814</v>
      </c>
      <c r="AM27" s="122"/>
      <c r="AN27" s="122" t="s">
        <v>272</v>
      </c>
      <c r="AO27" s="121">
        <v>1999</v>
      </c>
      <c r="AP27" s="122" t="s">
        <v>444</v>
      </c>
      <c r="AQ27" s="121"/>
      <c r="AR27" s="121" t="s">
        <v>501</v>
      </c>
      <c r="AS27" s="36" t="s">
        <v>100</v>
      </c>
      <c r="AT27" s="121" t="s">
        <v>502</v>
      </c>
      <c r="AU27" s="121" t="s">
        <v>503</v>
      </c>
      <c r="AV27" s="121" t="s">
        <v>504</v>
      </c>
      <c r="AW27" s="121" t="s">
        <v>120</v>
      </c>
      <c r="AX27" s="121" t="s">
        <v>505</v>
      </c>
      <c r="AY27" s="121" t="s">
        <v>480</v>
      </c>
      <c r="AZ27" s="121"/>
      <c r="BA27" s="121"/>
      <c r="BB27" s="121" t="s">
        <v>506</v>
      </c>
      <c r="BC27" s="121" t="s">
        <v>507</v>
      </c>
      <c r="BD27" s="121" t="s">
        <v>508</v>
      </c>
      <c r="BE27" s="121" t="s">
        <v>509</v>
      </c>
      <c r="BF27" s="26" t="s">
        <v>125</v>
      </c>
      <c r="BG27" s="26" t="s">
        <v>125</v>
      </c>
      <c r="BH27" s="29" t="s">
        <v>126</v>
      </c>
      <c r="BI27" s="121" t="s">
        <v>510</v>
      </c>
      <c r="BJ27" s="26" t="s">
        <v>125</v>
      </c>
      <c r="BK27" s="15" t="s">
        <v>137</v>
      </c>
      <c r="BL27" s="124" t="s">
        <v>128</v>
      </c>
      <c r="BM27" s="124" t="s">
        <v>128</v>
      </c>
      <c r="BN27" s="121" t="s">
        <v>128</v>
      </c>
      <c r="BO27" s="121" t="s">
        <v>129</v>
      </c>
      <c r="BP27" s="121" t="s">
        <v>485</v>
      </c>
      <c r="BQ27" s="38" t="s">
        <v>137</v>
      </c>
      <c r="BR27" s="121" t="s">
        <v>131</v>
      </c>
      <c r="BS27" s="29" t="s">
        <v>126</v>
      </c>
      <c r="BT27" s="121" t="s">
        <v>132</v>
      </c>
      <c r="BU27" s="121">
        <v>0</v>
      </c>
      <c r="BV27" s="85" t="s">
        <v>133</v>
      </c>
      <c r="BW27" s="121">
        <v>0</v>
      </c>
      <c r="BX27" s="28" t="s">
        <v>511</v>
      </c>
      <c r="BY27" s="28" t="s">
        <v>512</v>
      </c>
      <c r="BZ27" s="28"/>
      <c r="CA27" s="28">
        <v>636</v>
      </c>
      <c r="CB27" s="28">
        <v>6711.4405999999999</v>
      </c>
      <c r="CC27" s="86" t="s">
        <v>513</v>
      </c>
      <c r="CD27" s="41" t="s">
        <v>125</v>
      </c>
      <c r="CE27" s="24" t="s">
        <v>135</v>
      </c>
      <c r="CF27" s="124">
        <v>0</v>
      </c>
      <c r="CG27" s="121" t="s">
        <v>500</v>
      </c>
      <c r="CH27" s="86">
        <v>1808</v>
      </c>
      <c r="CI27" s="121">
        <v>1369.1335120000001</v>
      </c>
      <c r="CJ27" s="121" t="s">
        <v>499</v>
      </c>
      <c r="CK27" s="121">
        <v>1814</v>
      </c>
      <c r="CL27" s="86" t="s">
        <v>514</v>
      </c>
      <c r="CM27" s="41" t="s">
        <v>125</v>
      </c>
      <c r="CN27" s="76">
        <v>0</v>
      </c>
      <c r="CO27" s="85"/>
      <c r="CP27" s="52" t="s">
        <v>100</v>
      </c>
      <c r="CQ27" s="85" t="s">
        <v>272</v>
      </c>
      <c r="CR27" s="85" t="s">
        <v>486</v>
      </c>
      <c r="CS27" s="41" t="s">
        <v>125</v>
      </c>
      <c r="CT27" s="56">
        <v>12.38</v>
      </c>
      <c r="CU27" s="74" t="s">
        <v>125</v>
      </c>
      <c r="CV27" s="85" t="s">
        <v>515</v>
      </c>
      <c r="CW27" s="41" t="s">
        <v>125</v>
      </c>
      <c r="CX27" s="85" t="s">
        <v>128</v>
      </c>
      <c r="CY27" s="85" t="s">
        <v>128</v>
      </c>
      <c r="CZ27" s="120" t="s">
        <v>139</v>
      </c>
      <c r="DA27" s="85" t="s">
        <v>140</v>
      </c>
      <c r="DB27" s="52" t="s">
        <v>100</v>
      </c>
    </row>
    <row r="28" spans="1:121" ht="120" customHeight="1">
      <c r="A28" s="114" t="s">
        <v>516</v>
      </c>
      <c r="B28" s="86" t="s">
        <v>517</v>
      </c>
      <c r="C28" s="86" t="s">
        <v>432</v>
      </c>
      <c r="D28" s="121" t="s">
        <v>95</v>
      </c>
      <c r="E28" s="121" t="s">
        <v>96</v>
      </c>
      <c r="F28" s="79">
        <v>452579.81099999999</v>
      </c>
      <c r="G28" s="79">
        <v>347411.06400000001</v>
      </c>
      <c r="H28" s="51">
        <v>1.0900000000000001</v>
      </c>
      <c r="I28" s="86">
        <v>1.0900000000000001</v>
      </c>
      <c r="J28" s="121" t="s">
        <v>257</v>
      </c>
      <c r="K28" s="86" t="s">
        <v>227</v>
      </c>
      <c r="L28" s="86" t="s">
        <v>518</v>
      </c>
      <c r="M28" s="86" t="s">
        <v>227</v>
      </c>
      <c r="N28" s="86" t="s">
        <v>518</v>
      </c>
      <c r="O28" s="86"/>
      <c r="P28" s="86"/>
      <c r="Q28" s="56" t="s">
        <v>519</v>
      </c>
      <c r="R28" s="124">
        <v>0</v>
      </c>
      <c r="S28" s="86">
        <v>70</v>
      </c>
      <c r="T28" s="86">
        <v>1270.7867879999999</v>
      </c>
      <c r="U28" s="86" t="s">
        <v>101</v>
      </c>
      <c r="V28" s="86" t="s">
        <v>520</v>
      </c>
      <c r="W28" s="124">
        <v>0</v>
      </c>
      <c r="X28" s="86" t="s">
        <v>521</v>
      </c>
      <c r="Y28" s="86" t="s">
        <v>522</v>
      </c>
      <c r="Z28" s="86" t="s">
        <v>523</v>
      </c>
      <c r="AA28" s="86" t="s">
        <v>524</v>
      </c>
      <c r="AB28" s="86" t="s">
        <v>525</v>
      </c>
      <c r="AC28" s="86" t="s">
        <v>526</v>
      </c>
      <c r="AD28" s="86" t="s">
        <v>527</v>
      </c>
      <c r="AE28" s="86" t="s">
        <v>528</v>
      </c>
      <c r="AF28" s="29" t="s">
        <v>126</v>
      </c>
      <c r="AG28" s="22" t="s">
        <v>111</v>
      </c>
      <c r="AH28" s="124">
        <v>0</v>
      </c>
      <c r="AI28" s="121" t="s">
        <v>529</v>
      </c>
      <c r="AJ28" s="121">
        <v>1270.7867879999999</v>
      </c>
      <c r="AK28" s="122">
        <v>377</v>
      </c>
      <c r="AL28" s="121">
        <v>1449</v>
      </c>
      <c r="AM28" s="121"/>
      <c r="AN28" s="122" t="s">
        <v>272</v>
      </c>
      <c r="AO28" s="121">
        <v>1901</v>
      </c>
      <c r="AP28" s="122" t="s">
        <v>342</v>
      </c>
      <c r="AQ28" s="121"/>
      <c r="AR28" s="121" t="s">
        <v>530</v>
      </c>
      <c r="AS28" s="36" t="s">
        <v>100</v>
      </c>
      <c r="AT28" s="121" t="s">
        <v>531</v>
      </c>
      <c r="AU28" s="121" t="s">
        <v>532</v>
      </c>
      <c r="AV28" s="121" t="s">
        <v>533</v>
      </c>
      <c r="AW28" s="121" t="s">
        <v>534</v>
      </c>
      <c r="AX28" s="121" t="s">
        <v>535</v>
      </c>
      <c r="AY28" s="121" t="s">
        <v>120</v>
      </c>
      <c r="AZ28" s="121"/>
      <c r="BA28" s="121"/>
      <c r="BB28" s="121" t="s">
        <v>536</v>
      </c>
      <c r="BC28" s="121" t="s">
        <v>537</v>
      </c>
      <c r="BD28" s="121" t="s">
        <v>538</v>
      </c>
      <c r="BE28" s="121" t="s">
        <v>124</v>
      </c>
      <c r="BF28" s="124">
        <v>0</v>
      </c>
      <c r="BG28" s="124" t="s">
        <v>128</v>
      </c>
      <c r="BH28" s="124">
        <v>0</v>
      </c>
      <c r="BI28" s="121" t="s">
        <v>247</v>
      </c>
      <c r="BJ28" s="124">
        <v>0</v>
      </c>
      <c r="BK28" s="15" t="s">
        <v>137</v>
      </c>
      <c r="BL28" s="124" t="s">
        <v>128</v>
      </c>
      <c r="BM28" s="124" t="s">
        <v>128</v>
      </c>
      <c r="BN28" s="121" t="s">
        <v>128</v>
      </c>
      <c r="BO28" s="121" t="s">
        <v>129</v>
      </c>
      <c r="BP28" s="121" t="s">
        <v>485</v>
      </c>
      <c r="BQ28" s="38" t="s">
        <v>137</v>
      </c>
      <c r="BR28" s="121" t="s">
        <v>131</v>
      </c>
      <c r="BS28" s="29" t="s">
        <v>126</v>
      </c>
      <c r="BT28" s="121" t="s">
        <v>132</v>
      </c>
      <c r="BU28" s="121">
        <v>0</v>
      </c>
      <c r="BV28" s="85" t="s">
        <v>133</v>
      </c>
      <c r="BW28" s="121">
        <v>0</v>
      </c>
      <c r="BX28" s="28"/>
      <c r="BY28" s="28"/>
      <c r="BZ28" s="28">
        <v>171.99992399999999</v>
      </c>
      <c r="CA28" s="28">
        <v>447.99992400000002</v>
      </c>
      <c r="CB28" s="28">
        <v>1969.378117</v>
      </c>
      <c r="CC28" s="86" t="s">
        <v>425</v>
      </c>
      <c r="CD28" s="29" t="s">
        <v>126</v>
      </c>
      <c r="CE28" s="24" t="s">
        <v>135</v>
      </c>
      <c r="CF28" s="124">
        <v>0</v>
      </c>
      <c r="CG28" s="122">
        <v>377</v>
      </c>
      <c r="CH28" s="86">
        <v>2117</v>
      </c>
      <c r="CI28" s="121">
        <v>1270.7867879999999</v>
      </c>
      <c r="CJ28" s="121" t="s">
        <v>529</v>
      </c>
      <c r="CK28" s="121">
        <v>1449</v>
      </c>
      <c r="CL28" s="86" t="s">
        <v>539</v>
      </c>
      <c r="CM28" s="52" t="s">
        <v>100</v>
      </c>
      <c r="CN28" s="85">
        <v>0</v>
      </c>
      <c r="CO28" s="75" t="s">
        <v>137</v>
      </c>
      <c r="CP28" s="46"/>
      <c r="CQ28" s="85"/>
      <c r="CR28" s="85" t="s">
        <v>540</v>
      </c>
      <c r="CS28" s="53" t="s">
        <v>137</v>
      </c>
      <c r="CT28" s="85">
        <v>1.0900000000000001</v>
      </c>
      <c r="CU28" s="85" t="s">
        <v>128</v>
      </c>
      <c r="CV28" s="85" t="s">
        <v>541</v>
      </c>
      <c r="CW28" s="52" t="s">
        <v>100</v>
      </c>
      <c r="CX28" s="85" t="s">
        <v>128</v>
      </c>
      <c r="CY28" s="85" t="s">
        <v>128</v>
      </c>
      <c r="CZ28" s="85" t="s">
        <v>128</v>
      </c>
      <c r="DA28" s="85" t="s">
        <v>542</v>
      </c>
      <c r="DB28" s="46">
        <v>0</v>
      </c>
    </row>
    <row r="29" spans="1:121" s="58" customFormat="1" ht="57.6">
      <c r="A29" s="114" t="s">
        <v>543</v>
      </c>
      <c r="B29" s="94" t="s">
        <v>544</v>
      </c>
      <c r="C29" s="94" t="s">
        <v>326</v>
      </c>
      <c r="D29" s="95" t="s">
        <v>95</v>
      </c>
      <c r="E29" s="95" t="s">
        <v>96</v>
      </c>
      <c r="F29" s="96">
        <v>454258.049</v>
      </c>
      <c r="G29" s="96">
        <v>347043.98</v>
      </c>
      <c r="H29" s="97">
        <v>15.41</v>
      </c>
      <c r="I29" s="97">
        <v>15.41</v>
      </c>
      <c r="J29" s="95" t="s">
        <v>290</v>
      </c>
      <c r="K29" s="95" t="s">
        <v>206</v>
      </c>
      <c r="L29" s="95"/>
      <c r="M29" s="95" t="s">
        <v>206</v>
      </c>
      <c r="N29" s="95"/>
      <c r="O29" s="95"/>
      <c r="P29" s="95"/>
      <c r="Q29" s="97"/>
      <c r="R29" s="94"/>
      <c r="S29" s="94"/>
      <c r="T29" s="94"/>
      <c r="U29" s="94"/>
      <c r="V29" s="94"/>
      <c r="W29" s="94"/>
      <c r="X29" s="94"/>
      <c r="Y29" s="94"/>
      <c r="Z29" s="94"/>
      <c r="AA29" s="94"/>
      <c r="AB29" s="94"/>
      <c r="AC29" s="94"/>
      <c r="AD29" s="94"/>
      <c r="AE29" s="94"/>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4"/>
      <c r="BV29" s="136"/>
      <c r="BW29" s="136"/>
      <c r="BX29" s="136"/>
      <c r="BY29" s="136"/>
      <c r="BZ29" s="136"/>
      <c r="CA29" s="136"/>
      <c r="CB29" s="136"/>
      <c r="CC29" s="94"/>
      <c r="CD29" s="136"/>
      <c r="CE29" s="136"/>
      <c r="CF29" s="136"/>
      <c r="CG29" s="95"/>
      <c r="CH29" s="136"/>
      <c r="CI29" s="95"/>
      <c r="CJ29" s="95"/>
      <c r="CK29" s="95"/>
      <c r="CL29" s="136"/>
      <c r="CM29" s="136"/>
      <c r="CN29" s="136"/>
      <c r="CO29" s="136"/>
      <c r="CP29" s="136"/>
      <c r="CQ29" s="136"/>
      <c r="CR29" s="136"/>
      <c r="CS29" s="136"/>
      <c r="CT29" s="136"/>
      <c r="CU29" s="136"/>
      <c r="CV29" s="136"/>
      <c r="CW29" s="136"/>
      <c r="CX29" s="136"/>
      <c r="CY29" s="136"/>
      <c r="CZ29" s="136"/>
      <c r="DA29" s="136"/>
      <c r="DB29" s="136"/>
      <c r="DC29" s="17"/>
      <c r="DD29" s="17"/>
      <c r="DE29" s="17"/>
      <c r="DF29" s="17"/>
      <c r="DG29" s="17"/>
      <c r="DH29" s="17"/>
      <c r="DI29" s="17"/>
      <c r="DJ29" s="17"/>
      <c r="DK29" s="17"/>
      <c r="DL29" s="17"/>
      <c r="DM29" s="17"/>
      <c r="DN29" s="17"/>
      <c r="DO29" s="17"/>
    </row>
    <row r="30" spans="1:121" s="58" customFormat="1" ht="57.6">
      <c r="A30" s="114" t="s">
        <v>543</v>
      </c>
      <c r="B30" s="94" t="s">
        <v>545</v>
      </c>
      <c r="C30" s="94" t="s">
        <v>326</v>
      </c>
      <c r="D30" s="95" t="s">
        <v>95</v>
      </c>
      <c r="E30" s="95" t="s">
        <v>96</v>
      </c>
      <c r="F30" s="96">
        <v>454258.049</v>
      </c>
      <c r="G30" s="96">
        <v>347043.98</v>
      </c>
      <c r="H30" s="97">
        <v>15.41</v>
      </c>
      <c r="I30" s="97">
        <v>15.41</v>
      </c>
      <c r="J30" s="95" t="s">
        <v>288</v>
      </c>
      <c r="K30" s="95" t="s">
        <v>206</v>
      </c>
      <c r="L30" s="95"/>
      <c r="M30" s="95" t="s">
        <v>206</v>
      </c>
      <c r="N30" s="95"/>
      <c r="O30" s="95"/>
      <c r="P30" s="95"/>
      <c r="Q30" s="97"/>
      <c r="R30" s="94"/>
      <c r="S30" s="94"/>
      <c r="T30" s="94"/>
      <c r="U30" s="94"/>
      <c r="V30" s="94"/>
      <c r="W30" s="94"/>
      <c r="X30" s="94"/>
      <c r="Y30" s="94"/>
      <c r="Z30" s="94"/>
      <c r="AA30" s="94"/>
      <c r="AB30" s="94"/>
      <c r="AC30" s="94"/>
      <c r="AD30" s="94"/>
      <c r="AE30" s="94"/>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4"/>
      <c r="BV30" s="136"/>
      <c r="BW30" s="136"/>
      <c r="BX30" s="136"/>
      <c r="BY30" s="136"/>
      <c r="BZ30" s="136"/>
      <c r="CA30" s="136"/>
      <c r="CB30" s="136"/>
      <c r="CC30" s="94"/>
      <c r="CD30" s="136"/>
      <c r="CE30" s="136"/>
      <c r="CF30" s="136"/>
      <c r="CG30" s="95"/>
      <c r="CH30" s="136"/>
      <c r="CI30" s="95"/>
      <c r="CJ30" s="95"/>
      <c r="CK30" s="95"/>
      <c r="CL30" s="136"/>
      <c r="CM30" s="136"/>
      <c r="CN30" s="136"/>
      <c r="CO30" s="136"/>
      <c r="CP30" s="136"/>
      <c r="CQ30" s="136"/>
      <c r="CR30" s="136"/>
      <c r="CS30" s="136"/>
      <c r="CT30" s="136"/>
      <c r="CU30" s="136"/>
      <c r="CV30" s="136"/>
      <c r="CW30" s="136"/>
      <c r="CX30" s="136"/>
      <c r="CY30" s="136"/>
      <c r="CZ30" s="136"/>
      <c r="DA30" s="136"/>
      <c r="DB30" s="136"/>
      <c r="DC30" s="17"/>
      <c r="DD30" s="17"/>
      <c r="DE30" s="17"/>
      <c r="DF30" s="17"/>
      <c r="DG30" s="17"/>
      <c r="DH30" s="17"/>
      <c r="DI30" s="17"/>
      <c r="DJ30" s="17"/>
      <c r="DK30" s="17"/>
      <c r="DL30" s="17"/>
      <c r="DM30" s="17"/>
      <c r="DN30" s="17"/>
      <c r="DO30" s="17"/>
    </row>
    <row r="31" spans="1:121" ht="115.2">
      <c r="A31" s="114" t="s">
        <v>546</v>
      </c>
      <c r="B31" s="86" t="s">
        <v>547</v>
      </c>
      <c r="C31" s="86" t="s">
        <v>432</v>
      </c>
      <c r="D31" s="121" t="s">
        <v>95</v>
      </c>
      <c r="E31" s="121" t="s">
        <v>96</v>
      </c>
      <c r="F31" s="109">
        <v>452656.81599999999</v>
      </c>
      <c r="G31" s="109">
        <v>348219.375</v>
      </c>
      <c r="H31" s="51">
        <v>0.62</v>
      </c>
      <c r="I31" s="51">
        <v>0.62</v>
      </c>
      <c r="J31" s="121" t="s">
        <v>548</v>
      </c>
      <c r="K31" s="86" t="s">
        <v>98</v>
      </c>
      <c r="L31" s="86"/>
      <c r="M31" s="86" t="s">
        <v>98</v>
      </c>
      <c r="N31" s="86"/>
      <c r="O31" s="86"/>
      <c r="P31" s="86"/>
      <c r="Q31" s="56" t="s">
        <v>549</v>
      </c>
      <c r="R31" s="52" t="s">
        <v>100</v>
      </c>
      <c r="S31" s="105">
        <v>7</v>
      </c>
      <c r="T31" s="105">
        <v>597.69778799999995</v>
      </c>
      <c r="U31" s="86" t="s">
        <v>101</v>
      </c>
      <c r="V31" s="86" t="s">
        <v>550</v>
      </c>
      <c r="W31" s="53" t="s">
        <v>137</v>
      </c>
      <c r="X31" s="86" t="s">
        <v>551</v>
      </c>
      <c r="Y31" s="86" t="s">
        <v>552</v>
      </c>
      <c r="Z31" s="86" t="s">
        <v>553</v>
      </c>
      <c r="AA31" s="86" t="s">
        <v>554</v>
      </c>
      <c r="AB31" s="86" t="s">
        <v>555</v>
      </c>
      <c r="AC31" s="86" t="s">
        <v>556</v>
      </c>
      <c r="AD31" s="86" t="s">
        <v>557</v>
      </c>
      <c r="AE31" s="86" t="s">
        <v>110</v>
      </c>
      <c r="AF31" s="124">
        <v>0</v>
      </c>
      <c r="AG31" s="121" t="s">
        <v>111</v>
      </c>
      <c r="AH31" s="124">
        <v>0</v>
      </c>
      <c r="AI31" s="122" t="s">
        <v>558</v>
      </c>
      <c r="AJ31" s="122">
        <v>597.69778799999995</v>
      </c>
      <c r="AK31" s="122">
        <v>50</v>
      </c>
      <c r="AL31" s="121">
        <v>938</v>
      </c>
      <c r="AM31" s="121"/>
      <c r="AN31" s="121" t="s">
        <v>272</v>
      </c>
      <c r="AO31" s="121">
        <v>1161</v>
      </c>
      <c r="AP31" s="121"/>
      <c r="AQ31" s="121"/>
      <c r="AR31" s="121" t="s">
        <v>559</v>
      </c>
      <c r="AS31" s="38" t="s">
        <v>137</v>
      </c>
      <c r="AT31" s="121" t="s">
        <v>416</v>
      </c>
      <c r="AU31" s="121" t="s">
        <v>560</v>
      </c>
      <c r="AV31" s="121" t="s">
        <v>561</v>
      </c>
      <c r="AW31" s="121" t="s">
        <v>562</v>
      </c>
      <c r="AX31" s="121" t="s">
        <v>563</v>
      </c>
      <c r="AY31" s="121" t="s">
        <v>120</v>
      </c>
      <c r="AZ31" s="121"/>
      <c r="BA31" s="121"/>
      <c r="BB31" s="121" t="s">
        <v>564</v>
      </c>
      <c r="BC31" s="121" t="s">
        <v>565</v>
      </c>
      <c r="BD31" s="121" t="s">
        <v>566</v>
      </c>
      <c r="BE31" s="121" t="s">
        <v>124</v>
      </c>
      <c r="BF31" s="124">
        <v>0</v>
      </c>
      <c r="BG31" s="124" t="s">
        <v>128</v>
      </c>
      <c r="BH31" s="124">
        <v>0</v>
      </c>
      <c r="BI31" s="121" t="s">
        <v>247</v>
      </c>
      <c r="BJ31" s="124">
        <v>0</v>
      </c>
      <c r="BK31" s="14" t="s">
        <v>100</v>
      </c>
      <c r="BL31" s="29" t="s">
        <v>126</v>
      </c>
      <c r="BM31" s="124" t="s">
        <v>128</v>
      </c>
      <c r="BN31" s="121" t="s">
        <v>128</v>
      </c>
      <c r="BO31" s="121" t="s">
        <v>248</v>
      </c>
      <c r="BP31" s="121" t="s">
        <v>379</v>
      </c>
      <c r="BQ31" s="29" t="s">
        <v>126</v>
      </c>
      <c r="BR31" s="121" t="s">
        <v>131</v>
      </c>
      <c r="BS31" s="29" t="s">
        <v>126</v>
      </c>
      <c r="BT31" s="121" t="s">
        <v>132</v>
      </c>
      <c r="BU31" s="121">
        <v>0</v>
      </c>
      <c r="BV31" s="85" t="s">
        <v>133</v>
      </c>
      <c r="BW31" s="121">
        <v>0</v>
      </c>
      <c r="BX31" s="28"/>
      <c r="BY31" s="28"/>
      <c r="BZ31" s="28"/>
      <c r="CA31" s="28"/>
      <c r="CB31" s="28">
        <v>0.15187999999999999</v>
      </c>
      <c r="CC31" s="86" t="s">
        <v>567</v>
      </c>
      <c r="CD31" s="124">
        <v>0</v>
      </c>
      <c r="CE31" s="24" t="s">
        <v>135</v>
      </c>
      <c r="CF31" s="124">
        <v>0</v>
      </c>
      <c r="CG31" s="122">
        <v>50</v>
      </c>
      <c r="CH31" s="86">
        <v>1744</v>
      </c>
      <c r="CI31" s="122">
        <v>597.69778799999995</v>
      </c>
      <c r="CJ31" s="122" t="s">
        <v>558</v>
      </c>
      <c r="CK31" s="121">
        <v>938</v>
      </c>
      <c r="CL31" s="86" t="s">
        <v>568</v>
      </c>
      <c r="CM31" s="53" t="s">
        <v>137</v>
      </c>
      <c r="CN31" s="85">
        <v>53</v>
      </c>
      <c r="CO31" s="85" t="s">
        <v>128</v>
      </c>
      <c r="CP31" s="52" t="s">
        <v>100</v>
      </c>
      <c r="CQ31" s="85" t="s">
        <v>128</v>
      </c>
      <c r="CR31" s="85" t="s">
        <v>569</v>
      </c>
      <c r="CS31" s="52" t="s">
        <v>100</v>
      </c>
      <c r="CT31" s="85">
        <v>0.62</v>
      </c>
      <c r="CU31" s="85" t="s">
        <v>128</v>
      </c>
      <c r="CV31" s="85" t="s">
        <v>321</v>
      </c>
      <c r="CW31" s="52" t="s">
        <v>100</v>
      </c>
      <c r="CX31" s="85" t="s">
        <v>128</v>
      </c>
      <c r="CY31" s="85" t="s">
        <v>128</v>
      </c>
      <c r="CZ31" s="120" t="s">
        <v>139</v>
      </c>
      <c r="DA31" s="85" t="s">
        <v>140</v>
      </c>
      <c r="DB31" s="52" t="s">
        <v>100</v>
      </c>
    </row>
    <row r="32" spans="1:121" ht="219" customHeight="1">
      <c r="A32" s="114" t="s">
        <v>570</v>
      </c>
      <c r="B32" s="86" t="s">
        <v>571</v>
      </c>
      <c r="C32" s="86"/>
      <c r="D32" s="121" t="s">
        <v>95</v>
      </c>
      <c r="E32" s="121" t="s">
        <v>96</v>
      </c>
      <c r="F32" s="109">
        <v>451391.09499999997</v>
      </c>
      <c r="G32" s="109">
        <v>350068.89500000002</v>
      </c>
      <c r="H32" s="51">
        <v>205.8</v>
      </c>
      <c r="I32" s="51">
        <v>205.8</v>
      </c>
      <c r="J32" s="121" t="s">
        <v>572</v>
      </c>
      <c r="K32" s="86" t="s">
        <v>227</v>
      </c>
      <c r="L32" s="86" t="s">
        <v>573</v>
      </c>
      <c r="M32" s="86" t="s">
        <v>98</v>
      </c>
      <c r="N32" s="86"/>
      <c r="O32" s="86"/>
      <c r="P32" s="86"/>
      <c r="Q32" s="56" t="s">
        <v>574</v>
      </c>
      <c r="R32" s="53" t="s">
        <v>137</v>
      </c>
      <c r="S32" s="105">
        <v>273</v>
      </c>
      <c r="T32" s="86">
        <v>2195.2019989999999</v>
      </c>
      <c r="U32" s="108" t="s">
        <v>101</v>
      </c>
      <c r="V32" s="108" t="s">
        <v>575</v>
      </c>
      <c r="W32" s="52" t="s">
        <v>100</v>
      </c>
      <c r="X32" s="86" t="s">
        <v>576</v>
      </c>
      <c r="Y32" s="86" t="s">
        <v>577</v>
      </c>
      <c r="Z32" s="86" t="s">
        <v>264</v>
      </c>
      <c r="AA32" s="86" t="s">
        <v>120</v>
      </c>
      <c r="AB32" s="86" t="s">
        <v>120</v>
      </c>
      <c r="AC32" s="86" t="s">
        <v>578</v>
      </c>
      <c r="AD32" s="86" t="s">
        <v>579</v>
      </c>
      <c r="AE32" s="86" t="s">
        <v>580</v>
      </c>
      <c r="AF32" s="26" t="s">
        <v>125</v>
      </c>
      <c r="AG32" s="22" t="s">
        <v>111</v>
      </c>
      <c r="AH32" s="124">
        <v>0</v>
      </c>
      <c r="AI32" s="121" t="s">
        <v>581</v>
      </c>
      <c r="AJ32" s="121">
        <v>2195.2019989999999</v>
      </c>
      <c r="AK32" s="121">
        <v>1101</v>
      </c>
      <c r="AL32" s="121">
        <v>1449</v>
      </c>
      <c r="AM32" s="122"/>
      <c r="AN32" s="121" t="s">
        <v>113</v>
      </c>
      <c r="AO32" s="121">
        <v>1959</v>
      </c>
      <c r="AP32" s="121"/>
      <c r="AQ32" s="122"/>
      <c r="AR32" s="121" t="s">
        <v>582</v>
      </c>
      <c r="AS32" s="38" t="s">
        <v>137</v>
      </c>
      <c r="AT32" s="121" t="s">
        <v>583</v>
      </c>
      <c r="AU32" s="121" t="s">
        <v>584</v>
      </c>
      <c r="AV32" s="121" t="s">
        <v>585</v>
      </c>
      <c r="AW32" s="121" t="s">
        <v>120</v>
      </c>
      <c r="AX32" s="121" t="s">
        <v>586</v>
      </c>
      <c r="AY32" s="121" t="s">
        <v>120</v>
      </c>
      <c r="AZ32" s="121" t="s">
        <v>587</v>
      </c>
      <c r="BA32" s="121" t="s">
        <v>348</v>
      </c>
      <c r="BB32" s="121">
        <v>400</v>
      </c>
      <c r="BC32" s="121" t="s">
        <v>588</v>
      </c>
      <c r="BD32" s="121" t="s">
        <v>589</v>
      </c>
      <c r="BE32" s="121" t="s">
        <v>590</v>
      </c>
      <c r="BF32" s="26" t="s">
        <v>125</v>
      </c>
      <c r="BG32" s="26" t="s">
        <v>125</v>
      </c>
      <c r="BH32" s="26" t="s">
        <v>125</v>
      </c>
      <c r="BI32" s="121" t="s">
        <v>591</v>
      </c>
      <c r="BJ32" s="26" t="s">
        <v>125</v>
      </c>
      <c r="BK32" s="121" t="s">
        <v>128</v>
      </c>
      <c r="BL32" s="29" t="s">
        <v>126</v>
      </c>
      <c r="BM32" s="29" t="s">
        <v>126</v>
      </c>
      <c r="BN32" s="121" t="s">
        <v>128</v>
      </c>
      <c r="BO32" s="121" t="s">
        <v>592</v>
      </c>
      <c r="BP32" s="121" t="s">
        <v>593</v>
      </c>
      <c r="BQ32" s="26" t="s">
        <v>125</v>
      </c>
      <c r="BR32" s="111" t="s">
        <v>131</v>
      </c>
      <c r="BS32" s="29" t="s">
        <v>126</v>
      </c>
      <c r="BT32" s="121" t="s">
        <v>132</v>
      </c>
      <c r="BU32" s="121">
        <v>0</v>
      </c>
      <c r="BV32" s="85" t="s">
        <v>133</v>
      </c>
      <c r="BW32" s="121">
        <v>0</v>
      </c>
      <c r="BX32" s="121"/>
      <c r="BY32" s="121"/>
      <c r="BZ32" s="121">
        <v>11657.691776</v>
      </c>
      <c r="CA32" s="121">
        <v>23568.179138</v>
      </c>
      <c r="CB32" s="121">
        <v>80856.616821999996</v>
      </c>
      <c r="CC32" s="86" t="s">
        <v>594</v>
      </c>
      <c r="CD32" s="29" t="s">
        <v>126</v>
      </c>
      <c r="CE32" s="24" t="s">
        <v>135</v>
      </c>
      <c r="CF32" s="124">
        <v>0</v>
      </c>
      <c r="CG32" s="121">
        <v>1101</v>
      </c>
      <c r="CH32" s="86">
        <v>2710</v>
      </c>
      <c r="CI32" s="121">
        <v>2195.2019989999999</v>
      </c>
      <c r="CJ32" s="121" t="s">
        <v>581</v>
      </c>
      <c r="CK32" s="121">
        <v>1449</v>
      </c>
      <c r="CL32" s="86" t="s">
        <v>514</v>
      </c>
      <c r="CM32" s="41" t="s">
        <v>125</v>
      </c>
      <c r="CN32" s="85">
        <v>2055</v>
      </c>
      <c r="CO32" s="134"/>
      <c r="CP32" s="52" t="s">
        <v>100</v>
      </c>
      <c r="CQ32" s="85" t="s">
        <v>128</v>
      </c>
      <c r="CR32" s="85" t="s">
        <v>321</v>
      </c>
      <c r="CS32" s="52" t="s">
        <v>100</v>
      </c>
      <c r="CT32" s="56">
        <v>205.8</v>
      </c>
      <c r="CU32" s="85" t="s">
        <v>128</v>
      </c>
      <c r="CV32" s="85" t="s">
        <v>595</v>
      </c>
      <c r="CW32" s="53" t="s">
        <v>137</v>
      </c>
      <c r="CX32" s="85" t="s">
        <v>128</v>
      </c>
      <c r="CY32" s="85" t="s">
        <v>128</v>
      </c>
      <c r="CZ32" s="120" t="s">
        <v>139</v>
      </c>
      <c r="DA32" s="85" t="s">
        <v>140</v>
      </c>
      <c r="DB32" s="52" t="s">
        <v>100</v>
      </c>
    </row>
    <row r="33" spans="1:119" s="58" customFormat="1" ht="43.2">
      <c r="A33" s="114" t="s">
        <v>596</v>
      </c>
      <c r="B33" s="94" t="s">
        <v>597</v>
      </c>
      <c r="C33" s="94" t="s">
        <v>598</v>
      </c>
      <c r="D33" s="95" t="s">
        <v>95</v>
      </c>
      <c r="E33" s="95" t="s">
        <v>226</v>
      </c>
      <c r="F33" s="96">
        <v>452477.52600000001</v>
      </c>
      <c r="G33" s="96">
        <v>349367.43400000001</v>
      </c>
      <c r="H33" s="97">
        <v>0.38</v>
      </c>
      <c r="I33" s="97">
        <v>0.38</v>
      </c>
      <c r="J33" s="95" t="s">
        <v>97</v>
      </c>
      <c r="K33" s="95" t="s">
        <v>206</v>
      </c>
      <c r="L33" s="95"/>
      <c r="M33" s="95" t="s">
        <v>206</v>
      </c>
      <c r="N33" s="95"/>
      <c r="O33" s="95"/>
      <c r="P33" s="95"/>
      <c r="Q33" s="97"/>
      <c r="R33" s="94"/>
      <c r="S33" s="94"/>
      <c r="T33" s="94"/>
      <c r="U33" s="94"/>
      <c r="V33" s="94"/>
      <c r="W33" s="94"/>
      <c r="X33" s="94"/>
      <c r="Y33" s="94"/>
      <c r="Z33" s="94"/>
      <c r="AA33" s="94"/>
      <c r="AB33" s="94"/>
      <c r="AC33" s="94"/>
      <c r="AD33" s="94"/>
      <c r="AE33" s="94"/>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4"/>
      <c r="BV33" s="136"/>
      <c r="BW33" s="136"/>
      <c r="BX33" s="136"/>
      <c r="BY33" s="136"/>
      <c r="BZ33" s="136"/>
      <c r="CA33" s="136"/>
      <c r="CB33" s="136"/>
      <c r="CC33" s="94"/>
      <c r="CD33" s="136"/>
      <c r="CE33" s="136"/>
      <c r="CF33" s="136"/>
      <c r="CG33" s="95"/>
      <c r="CH33" s="136"/>
      <c r="CI33" s="95"/>
      <c r="CJ33" s="95"/>
      <c r="CK33" s="95"/>
      <c r="CL33" s="136"/>
      <c r="CM33" s="136"/>
      <c r="CN33" s="136"/>
      <c r="CO33" s="136"/>
      <c r="CP33" s="136"/>
      <c r="CQ33" s="136"/>
      <c r="CR33" s="136"/>
      <c r="CS33" s="136"/>
      <c r="CT33" s="136"/>
      <c r="CU33" s="136"/>
      <c r="CV33" s="136"/>
      <c r="CW33" s="136"/>
      <c r="CX33" s="136"/>
      <c r="CY33" s="136"/>
      <c r="CZ33" s="136"/>
      <c r="DA33" s="136"/>
      <c r="DB33" s="136"/>
      <c r="DC33" s="17"/>
      <c r="DD33" s="17"/>
      <c r="DE33" s="17"/>
      <c r="DF33" s="17"/>
      <c r="DG33" s="17"/>
      <c r="DH33" s="17"/>
      <c r="DI33" s="17"/>
      <c r="DJ33" s="17"/>
      <c r="DK33" s="17"/>
      <c r="DL33" s="17"/>
      <c r="DM33" s="17"/>
      <c r="DN33" s="17"/>
      <c r="DO33" s="17"/>
    </row>
    <row r="34" spans="1:119" s="58" customFormat="1" ht="43.2">
      <c r="A34" s="114" t="s">
        <v>599</v>
      </c>
      <c r="B34" s="94" t="s">
        <v>600</v>
      </c>
      <c r="C34" s="94" t="s">
        <v>598</v>
      </c>
      <c r="D34" s="95" t="s">
        <v>95</v>
      </c>
      <c r="E34" s="95" t="s">
        <v>96</v>
      </c>
      <c r="F34" s="96">
        <v>452166.65</v>
      </c>
      <c r="G34" s="96">
        <v>349386.87400000001</v>
      </c>
      <c r="H34" s="97">
        <v>0.53</v>
      </c>
      <c r="I34" s="97">
        <v>0.53</v>
      </c>
      <c r="J34" s="95" t="s">
        <v>97</v>
      </c>
      <c r="K34" s="95" t="s">
        <v>206</v>
      </c>
      <c r="L34" s="95"/>
      <c r="M34" s="95" t="s">
        <v>206</v>
      </c>
      <c r="N34" s="95"/>
      <c r="O34" s="95"/>
      <c r="P34" s="95"/>
      <c r="Q34" s="97"/>
      <c r="R34" s="94"/>
      <c r="S34" s="94"/>
      <c r="T34" s="94"/>
      <c r="U34" s="94"/>
      <c r="V34" s="94"/>
      <c r="W34" s="94"/>
      <c r="X34" s="94"/>
      <c r="Y34" s="94"/>
      <c r="Z34" s="94"/>
      <c r="AA34" s="94"/>
      <c r="AB34" s="94"/>
      <c r="AC34" s="94"/>
      <c r="AD34" s="94"/>
      <c r="AE34" s="94"/>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4"/>
      <c r="BV34" s="136"/>
      <c r="BW34" s="136"/>
      <c r="BX34" s="136"/>
      <c r="BY34" s="136"/>
      <c r="BZ34" s="136"/>
      <c r="CA34" s="136"/>
      <c r="CB34" s="136"/>
      <c r="CC34" s="94"/>
      <c r="CD34" s="136"/>
      <c r="CE34" s="136"/>
      <c r="CF34" s="136"/>
      <c r="CG34" s="95"/>
      <c r="CH34" s="136"/>
      <c r="CI34" s="95"/>
      <c r="CJ34" s="95"/>
      <c r="CK34" s="95"/>
      <c r="CL34" s="136"/>
      <c r="CM34" s="136"/>
      <c r="CN34" s="136"/>
      <c r="CO34" s="136"/>
      <c r="CP34" s="136"/>
      <c r="CQ34" s="136"/>
      <c r="CR34" s="136"/>
      <c r="CS34" s="136"/>
      <c r="CT34" s="136"/>
      <c r="CU34" s="136"/>
      <c r="CV34" s="136"/>
      <c r="CW34" s="136"/>
      <c r="CX34" s="136"/>
      <c r="CY34" s="136"/>
      <c r="CZ34" s="136"/>
      <c r="DA34" s="136"/>
      <c r="DB34" s="136"/>
      <c r="DC34" s="17"/>
      <c r="DD34" s="17"/>
      <c r="DE34" s="17"/>
      <c r="DF34" s="17"/>
      <c r="DG34" s="17"/>
      <c r="DH34" s="17"/>
      <c r="DI34" s="17"/>
      <c r="DJ34" s="17"/>
      <c r="DK34" s="17"/>
      <c r="DL34" s="17"/>
      <c r="DM34" s="17"/>
      <c r="DN34" s="17"/>
      <c r="DO34" s="17"/>
    </row>
    <row r="35" spans="1:119" ht="115.2">
      <c r="A35" s="114" t="s">
        <v>601</v>
      </c>
      <c r="B35" s="86" t="s">
        <v>602</v>
      </c>
      <c r="C35" s="86" t="s">
        <v>603</v>
      </c>
      <c r="D35" s="121" t="s">
        <v>95</v>
      </c>
      <c r="E35" s="121" t="s">
        <v>294</v>
      </c>
      <c r="F35" s="109">
        <v>452854.19699999999</v>
      </c>
      <c r="G35" s="109">
        <v>350117.34899999999</v>
      </c>
      <c r="H35" s="51">
        <v>0.13</v>
      </c>
      <c r="I35" s="51">
        <v>0.13</v>
      </c>
      <c r="J35" s="121" t="s">
        <v>97</v>
      </c>
      <c r="K35" s="86" t="s">
        <v>98</v>
      </c>
      <c r="L35" s="86"/>
      <c r="M35" s="86" t="s">
        <v>98</v>
      </c>
      <c r="N35" s="86"/>
      <c r="O35" s="86"/>
      <c r="P35" s="86"/>
      <c r="Q35" s="56" t="s">
        <v>604</v>
      </c>
      <c r="R35" s="52" t="s">
        <v>100</v>
      </c>
      <c r="S35" s="105">
        <v>21</v>
      </c>
      <c r="T35" s="86">
        <v>1243.4336189999999</v>
      </c>
      <c r="U35" s="86" t="s">
        <v>101</v>
      </c>
      <c r="V35" s="86" t="s">
        <v>102</v>
      </c>
      <c r="W35" s="52" t="s">
        <v>100</v>
      </c>
      <c r="X35" s="86" t="s">
        <v>605</v>
      </c>
      <c r="Y35" s="86" t="s">
        <v>410</v>
      </c>
      <c r="Z35" s="86" t="s">
        <v>606</v>
      </c>
      <c r="AA35" s="86" t="s">
        <v>607</v>
      </c>
      <c r="AB35" s="86" t="s">
        <v>608</v>
      </c>
      <c r="AC35" s="86" t="s">
        <v>609</v>
      </c>
      <c r="AD35" s="86" t="s">
        <v>610</v>
      </c>
      <c r="AE35" s="86" t="s">
        <v>110</v>
      </c>
      <c r="AF35" s="124">
        <v>0</v>
      </c>
      <c r="AG35" s="121" t="s">
        <v>111</v>
      </c>
      <c r="AH35" s="124">
        <v>0</v>
      </c>
      <c r="AI35" s="121" t="s">
        <v>611</v>
      </c>
      <c r="AJ35" s="121">
        <v>1243.4336189999999</v>
      </c>
      <c r="AK35" s="122">
        <v>78</v>
      </c>
      <c r="AL35" s="121">
        <v>1008</v>
      </c>
      <c r="AM35" s="121"/>
      <c r="AN35" s="121" t="s">
        <v>272</v>
      </c>
      <c r="AO35" s="121">
        <v>800</v>
      </c>
      <c r="AP35" s="121" t="s">
        <v>113</v>
      </c>
      <c r="AQ35" s="121"/>
      <c r="AR35" s="121" t="s">
        <v>370</v>
      </c>
      <c r="AS35" s="36" t="s">
        <v>100</v>
      </c>
      <c r="AT35" s="121" t="s">
        <v>612</v>
      </c>
      <c r="AU35" s="121" t="s">
        <v>613</v>
      </c>
      <c r="AV35" s="121" t="s">
        <v>614</v>
      </c>
      <c r="AW35" s="121" t="s">
        <v>615</v>
      </c>
      <c r="AX35" s="121" t="s">
        <v>616</v>
      </c>
      <c r="AY35" s="121" t="s">
        <v>120</v>
      </c>
      <c r="AZ35" s="121"/>
      <c r="BA35" s="121"/>
      <c r="BB35" s="121" t="s">
        <v>617</v>
      </c>
      <c r="BC35" s="121" t="s">
        <v>618</v>
      </c>
      <c r="BD35" s="121" t="s">
        <v>619</v>
      </c>
      <c r="BE35" s="121" t="s">
        <v>124</v>
      </c>
      <c r="BF35" s="124">
        <v>0</v>
      </c>
      <c r="BG35" s="124" t="s">
        <v>128</v>
      </c>
      <c r="BH35" s="124">
        <v>0</v>
      </c>
      <c r="BI35" s="121" t="s">
        <v>247</v>
      </c>
      <c r="BJ35" s="124">
        <v>0</v>
      </c>
      <c r="BK35" s="14" t="s">
        <v>100</v>
      </c>
      <c r="BL35" s="29" t="s">
        <v>126</v>
      </c>
      <c r="BM35" s="124" t="s">
        <v>128</v>
      </c>
      <c r="BN35" s="121" t="s">
        <v>128</v>
      </c>
      <c r="BO35" s="121" t="s">
        <v>248</v>
      </c>
      <c r="BP35" s="121" t="s">
        <v>379</v>
      </c>
      <c r="BQ35" s="29" t="s">
        <v>126</v>
      </c>
      <c r="BR35" s="121" t="s">
        <v>131</v>
      </c>
      <c r="BS35" s="29" t="s">
        <v>126</v>
      </c>
      <c r="BT35" s="121" t="s">
        <v>132</v>
      </c>
      <c r="BU35" s="121">
        <v>0</v>
      </c>
      <c r="BV35" s="85" t="s">
        <v>133</v>
      </c>
      <c r="BW35" s="121">
        <v>0</v>
      </c>
      <c r="BX35" s="28"/>
      <c r="BY35" s="28"/>
      <c r="BZ35" s="28"/>
      <c r="CA35" s="28"/>
      <c r="CB35" s="28"/>
      <c r="CC35" s="86" t="s">
        <v>164</v>
      </c>
      <c r="CD35" s="124">
        <v>0</v>
      </c>
      <c r="CE35" s="24" t="s">
        <v>135</v>
      </c>
      <c r="CF35" s="124">
        <v>0</v>
      </c>
      <c r="CG35" s="122">
        <v>78</v>
      </c>
      <c r="CH35" s="86">
        <v>1423</v>
      </c>
      <c r="CI35" s="121">
        <v>1243.4336189999999</v>
      </c>
      <c r="CJ35" s="121" t="s">
        <v>611</v>
      </c>
      <c r="CK35" s="121">
        <v>1008</v>
      </c>
      <c r="CL35" s="86" t="s">
        <v>620</v>
      </c>
      <c r="CM35" s="36" t="s">
        <v>100</v>
      </c>
      <c r="CN35" s="85">
        <v>675</v>
      </c>
      <c r="CO35" s="85" t="s">
        <v>128</v>
      </c>
      <c r="CP35" s="52" t="s">
        <v>100</v>
      </c>
      <c r="CQ35" s="85" t="s">
        <v>128</v>
      </c>
      <c r="CR35" s="85" t="s">
        <v>138</v>
      </c>
      <c r="CS35" s="52" t="s">
        <v>100</v>
      </c>
      <c r="CT35" s="85" t="s">
        <v>128</v>
      </c>
      <c r="CU35" s="85" t="s">
        <v>128</v>
      </c>
      <c r="CV35" s="85" t="s">
        <v>138</v>
      </c>
      <c r="CW35" s="52" t="s">
        <v>100</v>
      </c>
      <c r="CX35" s="85" t="s">
        <v>128</v>
      </c>
      <c r="CY35" s="85" t="s">
        <v>128</v>
      </c>
      <c r="CZ35" s="120" t="s">
        <v>139</v>
      </c>
      <c r="DA35" s="85" t="s">
        <v>140</v>
      </c>
      <c r="DB35" s="52" t="s">
        <v>100</v>
      </c>
    </row>
    <row r="36" spans="1:119" ht="115.2">
      <c r="A36" s="114" t="s">
        <v>621</v>
      </c>
      <c r="B36" s="86" t="s">
        <v>622</v>
      </c>
      <c r="C36" s="86" t="s">
        <v>623</v>
      </c>
      <c r="D36" s="121" t="s">
        <v>95</v>
      </c>
      <c r="E36" s="121" t="s">
        <v>205</v>
      </c>
      <c r="F36" s="109">
        <v>453895.65</v>
      </c>
      <c r="G36" s="109">
        <v>348006.42499999999</v>
      </c>
      <c r="H36" s="51">
        <v>0.13</v>
      </c>
      <c r="I36" s="51">
        <v>0.13</v>
      </c>
      <c r="J36" s="121" t="s">
        <v>97</v>
      </c>
      <c r="K36" s="86" t="s">
        <v>98</v>
      </c>
      <c r="L36" s="86"/>
      <c r="M36" s="86" t="s">
        <v>98</v>
      </c>
      <c r="N36" s="86"/>
      <c r="O36" s="86"/>
      <c r="P36" s="86"/>
      <c r="Q36" s="56" t="s">
        <v>604</v>
      </c>
      <c r="R36" s="52" t="s">
        <v>100</v>
      </c>
      <c r="S36" s="105">
        <v>105</v>
      </c>
      <c r="T36" s="86">
        <v>916.24877100000003</v>
      </c>
      <c r="U36" s="86" t="s">
        <v>101</v>
      </c>
      <c r="V36" s="86" t="s">
        <v>102</v>
      </c>
      <c r="W36" s="52" t="s">
        <v>100</v>
      </c>
      <c r="X36" s="86" t="s">
        <v>624</v>
      </c>
      <c r="Y36" s="86" t="s">
        <v>625</v>
      </c>
      <c r="Z36" s="86" t="s">
        <v>626</v>
      </c>
      <c r="AA36" s="86" t="s">
        <v>627</v>
      </c>
      <c r="AB36" s="86" t="s">
        <v>628</v>
      </c>
      <c r="AC36" s="86" t="s">
        <v>149</v>
      </c>
      <c r="AD36" s="86" t="s">
        <v>629</v>
      </c>
      <c r="AE36" s="86" t="s">
        <v>110</v>
      </c>
      <c r="AF36" s="124">
        <v>0</v>
      </c>
      <c r="AG36" s="121" t="s">
        <v>111</v>
      </c>
      <c r="AH36" s="124">
        <v>0</v>
      </c>
      <c r="AI36" s="122" t="s">
        <v>630</v>
      </c>
      <c r="AJ36" s="121">
        <v>916.24877100000003</v>
      </c>
      <c r="AK36" s="122">
        <v>124</v>
      </c>
      <c r="AL36" s="121">
        <v>1372</v>
      </c>
      <c r="AM36" s="121"/>
      <c r="AN36" s="122" t="s">
        <v>272</v>
      </c>
      <c r="AO36" s="121">
        <v>975</v>
      </c>
      <c r="AP36" s="122" t="s">
        <v>631</v>
      </c>
      <c r="AQ36" s="121"/>
      <c r="AR36" s="121" t="s">
        <v>632</v>
      </c>
      <c r="AS36" s="38" t="s">
        <v>137</v>
      </c>
      <c r="AT36" s="121" t="s">
        <v>633</v>
      </c>
      <c r="AU36" s="121" t="s">
        <v>634</v>
      </c>
      <c r="AV36" s="121" t="s">
        <v>635</v>
      </c>
      <c r="AW36" s="121" t="s">
        <v>636</v>
      </c>
      <c r="AX36" s="121" t="s">
        <v>440</v>
      </c>
      <c r="AY36" s="121" t="s">
        <v>120</v>
      </c>
      <c r="AZ36" s="121"/>
      <c r="BA36" s="121"/>
      <c r="BB36" s="121" t="s">
        <v>637</v>
      </c>
      <c r="BC36" s="121" t="s">
        <v>638</v>
      </c>
      <c r="BD36" s="121" t="s">
        <v>639</v>
      </c>
      <c r="BE36" s="121" t="s">
        <v>124</v>
      </c>
      <c r="BF36" s="124">
        <v>0</v>
      </c>
      <c r="BG36" s="124" t="s">
        <v>128</v>
      </c>
      <c r="BH36" s="124">
        <v>0</v>
      </c>
      <c r="BI36" s="121" t="s">
        <v>247</v>
      </c>
      <c r="BJ36" s="124">
        <v>0</v>
      </c>
      <c r="BK36" s="14" t="s">
        <v>100</v>
      </c>
      <c r="BL36" s="124" t="s">
        <v>128</v>
      </c>
      <c r="BM36" s="124" t="s">
        <v>128</v>
      </c>
      <c r="BN36" s="121" t="s">
        <v>128</v>
      </c>
      <c r="BO36" s="121" t="s">
        <v>248</v>
      </c>
      <c r="BP36" s="121" t="s">
        <v>249</v>
      </c>
      <c r="BQ36" s="36" t="s">
        <v>100</v>
      </c>
      <c r="BR36" s="121" t="s">
        <v>131</v>
      </c>
      <c r="BS36" s="29" t="s">
        <v>126</v>
      </c>
      <c r="BT36" s="121" t="s">
        <v>132</v>
      </c>
      <c r="BU36" s="121">
        <v>0</v>
      </c>
      <c r="BV36" s="85" t="s">
        <v>133</v>
      </c>
      <c r="BW36" s="121">
        <v>0</v>
      </c>
      <c r="BX36" s="28"/>
      <c r="BY36" s="28"/>
      <c r="BZ36" s="28"/>
      <c r="CA36" s="28"/>
      <c r="CB36" s="28">
        <v>594.60187499999995</v>
      </c>
      <c r="CC36" s="86" t="s">
        <v>640</v>
      </c>
      <c r="CD36" s="29" t="s">
        <v>126</v>
      </c>
      <c r="CE36" s="24" t="s">
        <v>135</v>
      </c>
      <c r="CF36" s="124">
        <v>0</v>
      </c>
      <c r="CG36" s="122">
        <v>124</v>
      </c>
      <c r="CH36" s="86" t="s">
        <v>641</v>
      </c>
      <c r="CI36" s="121">
        <v>916.24877100000003</v>
      </c>
      <c r="CJ36" s="122" t="s">
        <v>630</v>
      </c>
      <c r="CK36" s="121">
        <v>1372</v>
      </c>
      <c r="CL36" s="86" t="s">
        <v>642</v>
      </c>
      <c r="CM36" s="53" t="s">
        <v>137</v>
      </c>
      <c r="CN36" s="85">
        <v>691</v>
      </c>
      <c r="CO36" s="85" t="s">
        <v>128</v>
      </c>
      <c r="CP36" s="52" t="s">
        <v>100</v>
      </c>
      <c r="CQ36" s="85" t="s">
        <v>128</v>
      </c>
      <c r="CR36" s="85" t="s">
        <v>138</v>
      </c>
      <c r="CS36" s="52" t="s">
        <v>100</v>
      </c>
      <c r="CT36" s="85" t="s">
        <v>128</v>
      </c>
      <c r="CU36" s="85" t="s">
        <v>128</v>
      </c>
      <c r="CV36" s="85" t="s">
        <v>138</v>
      </c>
      <c r="CW36" s="52" t="s">
        <v>100</v>
      </c>
      <c r="CX36" s="85" t="s">
        <v>128</v>
      </c>
      <c r="CY36" s="85" t="s">
        <v>128</v>
      </c>
      <c r="CZ36" s="120" t="s">
        <v>139</v>
      </c>
      <c r="DA36" s="85" t="s">
        <v>140</v>
      </c>
      <c r="DB36" s="52" t="s">
        <v>100</v>
      </c>
    </row>
    <row r="37" spans="1:119" ht="119.25" customHeight="1">
      <c r="A37" s="114" t="s">
        <v>643</v>
      </c>
      <c r="B37" s="94" t="s">
        <v>644</v>
      </c>
      <c r="C37" s="94" t="s">
        <v>645</v>
      </c>
      <c r="D37" s="95" t="s">
        <v>95</v>
      </c>
      <c r="E37" s="95" t="s">
        <v>96</v>
      </c>
      <c r="F37" s="96">
        <v>451789.53200000001</v>
      </c>
      <c r="G37" s="96">
        <v>347972.42499999999</v>
      </c>
      <c r="H37" s="97">
        <v>0.03</v>
      </c>
      <c r="I37" s="97">
        <v>0.03</v>
      </c>
      <c r="J37" s="95" t="s">
        <v>97</v>
      </c>
      <c r="K37" s="94" t="s">
        <v>206</v>
      </c>
      <c r="L37" s="94"/>
      <c r="M37" s="94" t="s">
        <v>206</v>
      </c>
      <c r="N37" s="94"/>
      <c r="O37" s="94"/>
      <c r="P37" s="94"/>
      <c r="Q37" s="91"/>
      <c r="R37" s="90"/>
      <c r="S37" s="94"/>
      <c r="T37" s="94"/>
      <c r="U37" s="94"/>
      <c r="V37" s="94"/>
      <c r="W37" s="90"/>
      <c r="X37" s="94"/>
      <c r="Y37" s="94"/>
      <c r="Z37" s="94"/>
      <c r="AA37" s="94"/>
      <c r="AB37" s="94"/>
      <c r="AC37" s="94"/>
      <c r="AD37" s="94"/>
      <c r="AE37" s="94"/>
      <c r="AF37" s="92"/>
      <c r="AG37" s="95"/>
      <c r="AH37" s="92"/>
      <c r="AI37" s="95"/>
      <c r="AJ37" s="95"/>
      <c r="AK37" s="95"/>
      <c r="AL37" s="95"/>
      <c r="AM37" s="95"/>
      <c r="AN37" s="95"/>
      <c r="AO37" s="95"/>
      <c r="AP37" s="95"/>
      <c r="AQ37" s="95"/>
      <c r="AR37" s="95"/>
      <c r="AS37" s="88"/>
      <c r="AT37" s="95"/>
      <c r="AU37" s="95"/>
      <c r="AV37" s="95"/>
      <c r="AW37" s="95"/>
      <c r="AX37" s="95"/>
      <c r="AY37" s="95"/>
      <c r="AZ37" s="95"/>
      <c r="BA37" s="95"/>
      <c r="BB37" s="95"/>
      <c r="BC37" s="95"/>
      <c r="BD37" s="95"/>
      <c r="BE37" s="95"/>
      <c r="BF37" s="92"/>
      <c r="BG37" s="92"/>
      <c r="BH37" s="92"/>
      <c r="BI37" s="95"/>
      <c r="BJ37" s="92"/>
      <c r="BK37" s="87"/>
      <c r="BL37" s="92"/>
      <c r="BM37" s="92"/>
      <c r="BN37" s="95"/>
      <c r="BO37" s="95"/>
      <c r="BP37" s="95"/>
      <c r="BQ37" s="88"/>
      <c r="BR37" s="95"/>
      <c r="BS37" s="88"/>
      <c r="BT37" s="95"/>
      <c r="BU37" s="95"/>
      <c r="BV37" s="70"/>
      <c r="BW37" s="95"/>
      <c r="BX37" s="136"/>
      <c r="BY37" s="136"/>
      <c r="BZ37" s="136"/>
      <c r="CA37" s="136"/>
      <c r="CB37" s="136"/>
      <c r="CC37" s="94"/>
      <c r="CD37" s="92"/>
      <c r="CE37" s="89"/>
      <c r="CF37" s="92"/>
      <c r="CG37" s="95"/>
      <c r="CH37" s="94"/>
      <c r="CI37" s="95"/>
      <c r="CJ37" s="95"/>
      <c r="CK37" s="95"/>
      <c r="CL37" s="94"/>
      <c r="CM37" s="90"/>
      <c r="CN37" s="70"/>
      <c r="CO37" s="70"/>
      <c r="CP37" s="90"/>
      <c r="CQ37" s="70"/>
      <c r="CR37" s="70"/>
      <c r="CS37" s="90"/>
      <c r="CT37" s="70"/>
      <c r="CU37" s="70"/>
      <c r="CV37" s="70"/>
      <c r="CW37" s="90"/>
      <c r="CX37" s="70"/>
      <c r="CY37" s="70"/>
      <c r="CZ37" s="70"/>
      <c r="DA37" s="70"/>
      <c r="DB37" s="90"/>
    </row>
    <row r="38" spans="1:119" ht="132" customHeight="1">
      <c r="A38" s="114" t="s">
        <v>646</v>
      </c>
      <c r="B38" s="86" t="s">
        <v>647</v>
      </c>
      <c r="C38" s="86" t="s">
        <v>204</v>
      </c>
      <c r="D38" s="121" t="s">
        <v>95</v>
      </c>
      <c r="E38" s="121" t="s">
        <v>205</v>
      </c>
      <c r="F38" s="109">
        <v>453374.625</v>
      </c>
      <c r="G38" s="109">
        <v>347741.97600000002</v>
      </c>
      <c r="H38" s="51">
        <v>0.85</v>
      </c>
      <c r="I38" s="51">
        <v>0.85</v>
      </c>
      <c r="J38" s="121" t="s">
        <v>97</v>
      </c>
      <c r="K38" s="86" t="s">
        <v>98</v>
      </c>
      <c r="L38" s="86" t="s">
        <v>330</v>
      </c>
      <c r="M38" s="86" t="s">
        <v>98</v>
      </c>
      <c r="N38" s="86" t="s">
        <v>330</v>
      </c>
      <c r="O38" s="86"/>
      <c r="P38" s="86"/>
      <c r="Q38" s="56" t="s">
        <v>648</v>
      </c>
      <c r="R38" s="52" t="s">
        <v>100</v>
      </c>
      <c r="S38" s="119">
        <v>0</v>
      </c>
      <c r="T38" s="86">
        <v>835.00626499999998</v>
      </c>
      <c r="U38" s="86" t="s">
        <v>101</v>
      </c>
      <c r="V38" s="86" t="s">
        <v>649</v>
      </c>
      <c r="W38" s="35" t="s">
        <v>126</v>
      </c>
      <c r="X38" s="86" t="s">
        <v>650</v>
      </c>
      <c r="Y38" s="86" t="s">
        <v>651</v>
      </c>
      <c r="Z38" s="86" t="s">
        <v>652</v>
      </c>
      <c r="AA38" s="86" t="s">
        <v>653</v>
      </c>
      <c r="AB38" s="86" t="s">
        <v>654</v>
      </c>
      <c r="AC38" s="86" t="s">
        <v>655</v>
      </c>
      <c r="AD38" s="86" t="s">
        <v>656</v>
      </c>
      <c r="AE38" s="86" t="s">
        <v>110</v>
      </c>
      <c r="AF38" s="124">
        <v>0</v>
      </c>
      <c r="AG38" s="121" t="s">
        <v>111</v>
      </c>
      <c r="AH38" s="124">
        <v>0</v>
      </c>
      <c r="AI38" s="121" t="s">
        <v>657</v>
      </c>
      <c r="AJ38" s="121">
        <v>835.00626499999998</v>
      </c>
      <c r="AK38" s="122">
        <v>360</v>
      </c>
      <c r="AL38" s="121">
        <v>1564</v>
      </c>
      <c r="AM38" s="121"/>
      <c r="AN38" s="121" t="s">
        <v>272</v>
      </c>
      <c r="AO38" s="121">
        <v>1339</v>
      </c>
      <c r="AP38" s="121" t="s">
        <v>113</v>
      </c>
      <c r="AQ38" s="121"/>
      <c r="AR38" s="121" t="s">
        <v>370</v>
      </c>
      <c r="AS38" s="36" t="s">
        <v>100</v>
      </c>
      <c r="AT38" s="121" t="s">
        <v>658</v>
      </c>
      <c r="AU38" s="121" t="s">
        <v>653</v>
      </c>
      <c r="AV38" s="121" t="s">
        <v>659</v>
      </c>
      <c r="AW38" s="121" t="s">
        <v>660</v>
      </c>
      <c r="AX38" s="121" t="s">
        <v>661</v>
      </c>
      <c r="AY38" s="121" t="s">
        <v>120</v>
      </c>
      <c r="AZ38" s="121"/>
      <c r="BA38" s="121"/>
      <c r="BB38" s="121" t="s">
        <v>662</v>
      </c>
      <c r="BC38" s="121" t="s">
        <v>663</v>
      </c>
      <c r="BD38" s="121" t="s">
        <v>664</v>
      </c>
      <c r="BE38" s="121" t="s">
        <v>124</v>
      </c>
      <c r="BF38" s="124">
        <v>0</v>
      </c>
      <c r="BG38" s="26" t="s">
        <v>125</v>
      </c>
      <c r="BH38" s="29" t="s">
        <v>126</v>
      </c>
      <c r="BI38" s="121" t="s">
        <v>665</v>
      </c>
      <c r="BJ38" s="26" t="s">
        <v>125</v>
      </c>
      <c r="BK38" s="121" t="s">
        <v>128</v>
      </c>
      <c r="BL38" s="29" t="s">
        <v>126</v>
      </c>
      <c r="BM38" s="29" t="s">
        <v>126</v>
      </c>
      <c r="BN38" s="121" t="s">
        <v>128</v>
      </c>
      <c r="BO38" s="121" t="s">
        <v>186</v>
      </c>
      <c r="BP38" s="112" t="s">
        <v>666</v>
      </c>
      <c r="BQ38" s="29" t="s">
        <v>126</v>
      </c>
      <c r="BR38" s="121" t="s">
        <v>131</v>
      </c>
      <c r="BS38" s="29" t="s">
        <v>126</v>
      </c>
      <c r="BT38" s="121" t="s">
        <v>132</v>
      </c>
      <c r="BU38" s="121">
        <v>0</v>
      </c>
      <c r="BV38" s="85" t="s">
        <v>133</v>
      </c>
      <c r="BW38" s="121">
        <v>0</v>
      </c>
      <c r="BX38" s="121"/>
      <c r="BY38" s="121"/>
      <c r="BZ38" s="121">
        <v>157.63169600000001</v>
      </c>
      <c r="CA38" s="121">
        <v>291.06561199999999</v>
      </c>
      <c r="CB38" s="121">
        <v>2176.7418969999999</v>
      </c>
      <c r="CC38" s="86" t="s">
        <v>667</v>
      </c>
      <c r="CD38" s="29" t="s">
        <v>126</v>
      </c>
      <c r="CE38" s="24" t="s">
        <v>135</v>
      </c>
      <c r="CF38" s="124">
        <v>0</v>
      </c>
      <c r="CG38" s="122">
        <v>360</v>
      </c>
      <c r="CH38" s="86">
        <v>1262</v>
      </c>
      <c r="CI38" s="121">
        <v>835.00626499999998</v>
      </c>
      <c r="CJ38" s="121" t="s">
        <v>657</v>
      </c>
      <c r="CK38" s="121">
        <v>1564</v>
      </c>
      <c r="CL38" s="86" t="s">
        <v>668</v>
      </c>
      <c r="CM38" s="53" t="s">
        <v>137</v>
      </c>
      <c r="CN38" s="85">
        <v>277</v>
      </c>
      <c r="CO38" s="85" t="s">
        <v>128</v>
      </c>
      <c r="CP38" s="52" t="s">
        <v>100</v>
      </c>
      <c r="CQ38" s="85" t="s">
        <v>128</v>
      </c>
      <c r="CR38" s="85" t="s">
        <v>138</v>
      </c>
      <c r="CS38" s="52" t="s">
        <v>100</v>
      </c>
      <c r="CT38" s="85" t="s">
        <v>128</v>
      </c>
      <c r="CU38" s="85" t="s">
        <v>128</v>
      </c>
      <c r="CV38" s="85" t="s">
        <v>138</v>
      </c>
      <c r="CW38" s="52" t="s">
        <v>100</v>
      </c>
      <c r="CX38" s="85" t="s">
        <v>128</v>
      </c>
      <c r="CY38" s="85" t="s">
        <v>128</v>
      </c>
      <c r="CZ38" s="120" t="s">
        <v>139</v>
      </c>
      <c r="DA38" s="85" t="s">
        <v>381</v>
      </c>
      <c r="DB38" s="52" t="s">
        <v>100</v>
      </c>
    </row>
    <row r="39" spans="1:119" ht="115.2">
      <c r="A39" s="114" t="s">
        <v>669</v>
      </c>
      <c r="B39" s="86" t="s">
        <v>670</v>
      </c>
      <c r="C39" s="86" t="s">
        <v>671</v>
      </c>
      <c r="D39" s="121" t="s">
        <v>95</v>
      </c>
      <c r="E39" s="121" t="s">
        <v>226</v>
      </c>
      <c r="F39" s="109">
        <v>452787.49300000002</v>
      </c>
      <c r="G39" s="109">
        <v>349038.94300000003</v>
      </c>
      <c r="H39" s="51">
        <v>0.1</v>
      </c>
      <c r="I39" s="51">
        <v>0.1</v>
      </c>
      <c r="J39" s="121" t="s">
        <v>97</v>
      </c>
      <c r="K39" s="86" t="s">
        <v>98</v>
      </c>
      <c r="L39" s="86"/>
      <c r="M39" s="86" t="s">
        <v>98</v>
      </c>
      <c r="N39" s="86"/>
      <c r="O39" s="86"/>
      <c r="P39" s="86"/>
      <c r="Q39" s="56" t="s">
        <v>672</v>
      </c>
      <c r="R39" s="52" t="s">
        <v>100</v>
      </c>
      <c r="S39" s="105">
        <v>97</v>
      </c>
      <c r="T39" s="121" t="s">
        <v>673</v>
      </c>
      <c r="U39" s="86" t="s">
        <v>101</v>
      </c>
      <c r="V39" s="86" t="s">
        <v>102</v>
      </c>
      <c r="W39" s="52" t="s">
        <v>100</v>
      </c>
      <c r="X39" s="86" t="s">
        <v>674</v>
      </c>
      <c r="Y39" s="86" t="s">
        <v>675</v>
      </c>
      <c r="Z39" s="86" t="s">
        <v>676</v>
      </c>
      <c r="AA39" s="86" t="s">
        <v>677</v>
      </c>
      <c r="AB39" s="86" t="s">
        <v>678</v>
      </c>
      <c r="AC39" s="86" t="s">
        <v>679</v>
      </c>
      <c r="AD39" s="86" t="s">
        <v>680</v>
      </c>
      <c r="AE39" s="86" t="s">
        <v>110</v>
      </c>
      <c r="AF39" s="124">
        <v>0</v>
      </c>
      <c r="AG39" s="121" t="s">
        <v>111</v>
      </c>
      <c r="AH39" s="124">
        <v>0</v>
      </c>
      <c r="AI39" s="122" t="s">
        <v>681</v>
      </c>
      <c r="AJ39" s="121" t="s">
        <v>673</v>
      </c>
      <c r="AK39" s="122">
        <v>315</v>
      </c>
      <c r="AL39" s="121" t="s">
        <v>682</v>
      </c>
      <c r="AM39" s="121"/>
      <c r="AN39" s="121" t="s">
        <v>113</v>
      </c>
      <c r="AO39" s="121">
        <v>519</v>
      </c>
      <c r="AP39" s="121"/>
      <c r="AQ39" s="121"/>
      <c r="AR39" s="121" t="s">
        <v>683</v>
      </c>
      <c r="AS39" s="36" t="s">
        <v>100</v>
      </c>
      <c r="AT39" s="121" t="s">
        <v>684</v>
      </c>
      <c r="AU39" s="121" t="s">
        <v>685</v>
      </c>
      <c r="AV39" s="121" t="s">
        <v>686</v>
      </c>
      <c r="AW39" s="121" t="s">
        <v>687</v>
      </c>
      <c r="AX39" s="121" t="s">
        <v>688</v>
      </c>
      <c r="AY39" s="121" t="s">
        <v>120</v>
      </c>
      <c r="AZ39" s="121"/>
      <c r="BA39" s="121"/>
      <c r="BB39" s="121" t="s">
        <v>689</v>
      </c>
      <c r="BC39" s="121" t="s">
        <v>690</v>
      </c>
      <c r="BD39" s="121" t="s">
        <v>691</v>
      </c>
      <c r="BE39" s="121" t="s">
        <v>124</v>
      </c>
      <c r="BF39" s="124">
        <v>0</v>
      </c>
      <c r="BG39" s="124" t="s">
        <v>128</v>
      </c>
      <c r="BH39" s="124">
        <v>0</v>
      </c>
      <c r="BI39" s="121" t="s">
        <v>247</v>
      </c>
      <c r="BJ39" s="124">
        <v>0</v>
      </c>
      <c r="BK39" s="14" t="s">
        <v>100</v>
      </c>
      <c r="BL39" s="124" t="s">
        <v>128</v>
      </c>
      <c r="BM39" s="124" t="s">
        <v>128</v>
      </c>
      <c r="BN39" s="121" t="s">
        <v>128</v>
      </c>
      <c r="BO39" s="121" t="s">
        <v>248</v>
      </c>
      <c r="BP39" s="121" t="s">
        <v>249</v>
      </c>
      <c r="BQ39" s="36" t="s">
        <v>100</v>
      </c>
      <c r="BR39" s="121" t="s">
        <v>131</v>
      </c>
      <c r="BS39" s="29" t="s">
        <v>126</v>
      </c>
      <c r="BT39" s="121" t="s">
        <v>132</v>
      </c>
      <c r="BU39" s="121">
        <v>0</v>
      </c>
      <c r="BV39" s="85" t="s">
        <v>133</v>
      </c>
      <c r="BW39" s="121">
        <v>0</v>
      </c>
      <c r="BX39" s="28"/>
      <c r="BY39" s="28"/>
      <c r="BZ39" s="28"/>
      <c r="CA39" s="28">
        <v>98.835600999999997</v>
      </c>
      <c r="CB39" s="28">
        <v>157.71836200000001</v>
      </c>
      <c r="CC39" s="86" t="s">
        <v>667</v>
      </c>
      <c r="CD39" s="29" t="s">
        <v>126</v>
      </c>
      <c r="CE39" s="24" t="s">
        <v>135</v>
      </c>
      <c r="CF39" s="124">
        <v>0</v>
      </c>
      <c r="CG39" s="122">
        <v>315</v>
      </c>
      <c r="CH39" s="86">
        <v>1223</v>
      </c>
      <c r="CI39" s="121" t="s">
        <v>673</v>
      </c>
      <c r="CJ39" s="122" t="s">
        <v>681</v>
      </c>
      <c r="CK39" s="121" t="s">
        <v>682</v>
      </c>
      <c r="CL39" s="86" t="s">
        <v>668</v>
      </c>
      <c r="CM39" s="53" t="s">
        <v>137</v>
      </c>
      <c r="CN39" s="85">
        <v>866</v>
      </c>
      <c r="CO39" s="85" t="s">
        <v>128</v>
      </c>
      <c r="CP39" s="52" t="s">
        <v>100</v>
      </c>
      <c r="CQ39" s="85" t="s">
        <v>128</v>
      </c>
      <c r="CR39" s="85" t="s">
        <v>138</v>
      </c>
      <c r="CS39" s="52" t="s">
        <v>100</v>
      </c>
      <c r="CT39" s="85" t="s">
        <v>128</v>
      </c>
      <c r="CU39" s="85" t="s">
        <v>128</v>
      </c>
      <c r="CV39" s="85" t="s">
        <v>138</v>
      </c>
      <c r="CW39" s="52" t="s">
        <v>100</v>
      </c>
      <c r="CX39" s="85" t="s">
        <v>128</v>
      </c>
      <c r="CY39" s="85" t="s">
        <v>128</v>
      </c>
      <c r="CZ39" s="120" t="s">
        <v>139</v>
      </c>
      <c r="DA39" s="85" t="s">
        <v>381</v>
      </c>
      <c r="DB39" s="52" t="s">
        <v>100</v>
      </c>
    </row>
    <row r="40" spans="1:119" s="58" customFormat="1" ht="43.2">
      <c r="A40" s="114" t="s">
        <v>692</v>
      </c>
      <c r="B40" s="94" t="s">
        <v>693</v>
      </c>
      <c r="C40" s="94" t="s">
        <v>218</v>
      </c>
      <c r="D40" s="95" t="s">
        <v>95</v>
      </c>
      <c r="E40" s="95" t="s">
        <v>96</v>
      </c>
      <c r="F40" s="96">
        <v>452718.35800000001</v>
      </c>
      <c r="G40" s="96">
        <v>348389.98599999998</v>
      </c>
      <c r="H40" s="97">
        <v>0.11</v>
      </c>
      <c r="I40" s="97">
        <v>0.11</v>
      </c>
      <c r="J40" s="95" t="s">
        <v>97</v>
      </c>
      <c r="K40" s="95" t="s">
        <v>206</v>
      </c>
      <c r="L40" s="95"/>
      <c r="M40" s="95" t="s">
        <v>206</v>
      </c>
      <c r="N40" s="95"/>
      <c r="O40" s="95"/>
      <c r="P40" s="95"/>
      <c r="Q40" s="97"/>
      <c r="R40" s="94"/>
      <c r="S40" s="94"/>
      <c r="T40" s="94"/>
      <c r="U40" s="94"/>
      <c r="V40" s="94"/>
      <c r="W40" s="94"/>
      <c r="X40" s="94"/>
      <c r="Y40" s="94"/>
      <c r="Z40" s="94"/>
      <c r="AA40" s="94"/>
      <c r="AB40" s="94"/>
      <c r="AC40" s="94"/>
      <c r="AD40" s="94"/>
      <c r="AE40" s="94"/>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4"/>
      <c r="BV40" s="136"/>
      <c r="BW40" s="136"/>
      <c r="BX40" s="136"/>
      <c r="BY40" s="136"/>
      <c r="BZ40" s="136"/>
      <c r="CA40" s="136"/>
      <c r="CB40" s="136"/>
      <c r="CC40" s="94"/>
      <c r="CD40" s="136"/>
      <c r="CE40" s="136"/>
      <c r="CF40" s="136"/>
      <c r="CG40" s="95"/>
      <c r="CH40" s="136"/>
      <c r="CI40" s="95"/>
      <c r="CJ40" s="95"/>
      <c r="CK40" s="95"/>
      <c r="CL40" s="136"/>
      <c r="CM40" s="136"/>
      <c r="CN40" s="136"/>
      <c r="CO40" s="136"/>
      <c r="CP40" s="136"/>
      <c r="CQ40" s="136"/>
      <c r="CR40" s="136"/>
      <c r="CS40" s="136"/>
      <c r="CT40" s="136"/>
      <c r="CU40" s="136"/>
      <c r="CV40" s="136"/>
      <c r="CW40" s="136"/>
      <c r="CX40" s="136"/>
      <c r="CY40" s="136"/>
      <c r="CZ40" s="136"/>
      <c r="DA40" s="136"/>
      <c r="DB40" s="136"/>
      <c r="DC40" s="17"/>
      <c r="DD40" s="17"/>
      <c r="DE40" s="17"/>
      <c r="DF40" s="17"/>
      <c r="DG40" s="17"/>
      <c r="DH40" s="17"/>
      <c r="DI40" s="17"/>
      <c r="DJ40" s="17"/>
      <c r="DK40" s="17"/>
      <c r="DL40" s="17"/>
      <c r="DM40" s="17"/>
      <c r="DN40" s="17"/>
      <c r="DO40" s="17"/>
    </row>
    <row r="41" spans="1:119" ht="117.75" customHeight="1">
      <c r="A41" s="114" t="s">
        <v>694</v>
      </c>
      <c r="B41" s="86" t="s">
        <v>695</v>
      </c>
      <c r="C41" s="86" t="s">
        <v>696</v>
      </c>
      <c r="D41" s="121" t="s">
        <v>95</v>
      </c>
      <c r="E41" s="121" t="s">
        <v>226</v>
      </c>
      <c r="F41" s="109">
        <v>452736.005</v>
      </c>
      <c r="G41" s="109">
        <v>349041.64</v>
      </c>
      <c r="H41" s="51">
        <v>7.0000000000000007E-2</v>
      </c>
      <c r="I41" s="51">
        <v>7.0000000000000007E-2</v>
      </c>
      <c r="J41" s="121" t="s">
        <v>97</v>
      </c>
      <c r="K41" s="86" t="s">
        <v>98</v>
      </c>
      <c r="L41" s="86"/>
      <c r="M41" s="86" t="s">
        <v>98</v>
      </c>
      <c r="N41" s="86"/>
      <c r="O41" s="86"/>
      <c r="P41" s="86"/>
      <c r="Q41" s="56" t="s">
        <v>697</v>
      </c>
      <c r="R41" s="52" t="s">
        <v>100</v>
      </c>
      <c r="S41" s="105">
        <v>122</v>
      </c>
      <c r="T41" s="121" t="s">
        <v>698</v>
      </c>
      <c r="U41" s="86" t="s">
        <v>101</v>
      </c>
      <c r="V41" s="86" t="s">
        <v>102</v>
      </c>
      <c r="W41" s="52" t="s">
        <v>100</v>
      </c>
      <c r="X41" s="86" t="s">
        <v>699</v>
      </c>
      <c r="Y41" s="86" t="s">
        <v>271</v>
      </c>
      <c r="Z41" s="86" t="s">
        <v>700</v>
      </c>
      <c r="AA41" s="86" t="s">
        <v>701</v>
      </c>
      <c r="AB41" s="86" t="s">
        <v>702</v>
      </c>
      <c r="AC41" s="86" t="s">
        <v>703</v>
      </c>
      <c r="AD41" s="86" t="s">
        <v>704</v>
      </c>
      <c r="AE41" s="86" t="s">
        <v>110</v>
      </c>
      <c r="AF41" s="124">
        <v>0</v>
      </c>
      <c r="AG41" s="121" t="s">
        <v>111</v>
      </c>
      <c r="AH41" s="124">
        <v>0</v>
      </c>
      <c r="AI41" s="122" t="s">
        <v>705</v>
      </c>
      <c r="AJ41" s="121" t="s">
        <v>698</v>
      </c>
      <c r="AK41" s="122">
        <v>266</v>
      </c>
      <c r="AL41" s="121" t="s">
        <v>706</v>
      </c>
      <c r="AM41" s="121"/>
      <c r="AN41" s="121" t="s">
        <v>113</v>
      </c>
      <c r="AO41" s="121">
        <v>598</v>
      </c>
      <c r="AP41" s="121"/>
      <c r="AQ41" s="121"/>
      <c r="AR41" s="121" t="s">
        <v>683</v>
      </c>
      <c r="AS41" s="36" t="s">
        <v>100</v>
      </c>
      <c r="AT41" s="121" t="s">
        <v>707</v>
      </c>
      <c r="AU41" s="121" t="s">
        <v>708</v>
      </c>
      <c r="AV41" s="121" t="s">
        <v>709</v>
      </c>
      <c r="AW41" s="121" t="s">
        <v>659</v>
      </c>
      <c r="AX41" s="121" t="s">
        <v>710</v>
      </c>
      <c r="AY41" s="121" t="s">
        <v>120</v>
      </c>
      <c r="AZ41" s="121"/>
      <c r="BA41" s="121"/>
      <c r="BB41" s="121" t="s">
        <v>711</v>
      </c>
      <c r="BC41" s="121" t="s">
        <v>712</v>
      </c>
      <c r="BD41" s="121" t="s">
        <v>713</v>
      </c>
      <c r="BE41" s="121" t="s">
        <v>124</v>
      </c>
      <c r="BF41" s="124">
        <v>0</v>
      </c>
      <c r="BG41" s="124" t="s">
        <v>128</v>
      </c>
      <c r="BH41" s="124">
        <v>0</v>
      </c>
      <c r="BI41" s="121" t="s">
        <v>247</v>
      </c>
      <c r="BJ41" s="124">
        <v>0</v>
      </c>
      <c r="BK41" s="14" t="s">
        <v>100</v>
      </c>
      <c r="BL41" s="32" t="s">
        <v>128</v>
      </c>
      <c r="BM41" s="124" t="s">
        <v>128</v>
      </c>
      <c r="BN41" s="121" t="s">
        <v>128</v>
      </c>
      <c r="BO41" s="121" t="s">
        <v>248</v>
      </c>
      <c r="BP41" s="121" t="s">
        <v>714</v>
      </c>
      <c r="BQ41" s="36" t="s">
        <v>100</v>
      </c>
      <c r="BR41" s="121" t="s">
        <v>131</v>
      </c>
      <c r="BS41" s="29" t="s">
        <v>126</v>
      </c>
      <c r="BT41" s="121" t="s">
        <v>132</v>
      </c>
      <c r="BU41" s="121">
        <v>0</v>
      </c>
      <c r="BV41" s="85" t="s">
        <v>133</v>
      </c>
      <c r="BW41" s="121">
        <v>0</v>
      </c>
      <c r="BX41" s="28"/>
      <c r="BY41" s="28"/>
      <c r="BZ41" s="28"/>
      <c r="CA41" s="28"/>
      <c r="CB41" s="28">
        <v>51.209060000000001</v>
      </c>
      <c r="CC41" s="86" t="s">
        <v>667</v>
      </c>
      <c r="CD41" s="29" t="s">
        <v>126</v>
      </c>
      <c r="CE41" s="24" t="s">
        <v>135</v>
      </c>
      <c r="CF41" s="124">
        <v>0</v>
      </c>
      <c r="CG41" s="122">
        <v>266</v>
      </c>
      <c r="CH41" s="86">
        <v>1312</v>
      </c>
      <c r="CI41" s="121" t="s">
        <v>698</v>
      </c>
      <c r="CJ41" s="122" t="s">
        <v>705</v>
      </c>
      <c r="CK41" s="121" t="s">
        <v>706</v>
      </c>
      <c r="CL41" s="86" t="s">
        <v>668</v>
      </c>
      <c r="CM41" s="53" t="s">
        <v>137</v>
      </c>
      <c r="CN41" s="85">
        <v>868</v>
      </c>
      <c r="CO41" s="85" t="s">
        <v>128</v>
      </c>
      <c r="CP41" s="52" t="s">
        <v>100</v>
      </c>
      <c r="CQ41" s="85" t="s">
        <v>128</v>
      </c>
      <c r="CR41" s="85" t="s">
        <v>138</v>
      </c>
      <c r="CS41" s="52" t="s">
        <v>100</v>
      </c>
      <c r="CT41" s="85" t="s">
        <v>128</v>
      </c>
      <c r="CU41" s="85" t="s">
        <v>128</v>
      </c>
      <c r="CV41" s="85" t="s">
        <v>138</v>
      </c>
      <c r="CW41" s="52" t="s">
        <v>100</v>
      </c>
      <c r="CX41" s="85" t="s">
        <v>128</v>
      </c>
      <c r="CY41" s="85" t="s">
        <v>128</v>
      </c>
      <c r="CZ41" s="120" t="s">
        <v>139</v>
      </c>
      <c r="DA41" s="85" t="s">
        <v>140</v>
      </c>
      <c r="DB41" s="52" t="s">
        <v>100</v>
      </c>
    </row>
    <row r="42" spans="1:119" ht="115.2">
      <c r="A42" s="114" t="s">
        <v>715</v>
      </c>
      <c r="B42" s="86" t="s">
        <v>716</v>
      </c>
      <c r="C42" s="86" t="s">
        <v>717</v>
      </c>
      <c r="D42" s="121" t="s">
        <v>95</v>
      </c>
      <c r="E42" s="121" t="s">
        <v>205</v>
      </c>
      <c r="F42" s="109">
        <v>453539.62</v>
      </c>
      <c r="G42" s="109">
        <v>348017.12</v>
      </c>
      <c r="H42" s="51">
        <v>0.1</v>
      </c>
      <c r="I42" s="51">
        <v>0.1</v>
      </c>
      <c r="J42" s="121" t="s">
        <v>97</v>
      </c>
      <c r="K42" s="86" t="s">
        <v>98</v>
      </c>
      <c r="L42" s="86"/>
      <c r="M42" s="86" t="s">
        <v>98</v>
      </c>
      <c r="N42" s="86"/>
      <c r="O42" s="86"/>
      <c r="P42" s="86"/>
      <c r="Q42" s="56" t="s">
        <v>672</v>
      </c>
      <c r="R42" s="52" t="s">
        <v>100</v>
      </c>
      <c r="S42" s="105">
        <v>86</v>
      </c>
      <c r="T42" s="121" t="s">
        <v>718</v>
      </c>
      <c r="U42" s="86" t="s">
        <v>101</v>
      </c>
      <c r="V42" s="86" t="s">
        <v>102</v>
      </c>
      <c r="W42" s="52" t="s">
        <v>100</v>
      </c>
      <c r="X42" s="86" t="s">
        <v>719</v>
      </c>
      <c r="Y42" s="86" t="s">
        <v>720</v>
      </c>
      <c r="Z42" s="86" t="s">
        <v>721</v>
      </c>
      <c r="AA42" s="86" t="s">
        <v>722</v>
      </c>
      <c r="AB42" s="86" t="s">
        <v>312</v>
      </c>
      <c r="AC42" s="86" t="s">
        <v>723</v>
      </c>
      <c r="AD42" s="86" t="s">
        <v>724</v>
      </c>
      <c r="AE42" s="86" t="s">
        <v>110</v>
      </c>
      <c r="AF42" s="124">
        <v>0</v>
      </c>
      <c r="AG42" s="121" t="s">
        <v>111</v>
      </c>
      <c r="AH42" s="124">
        <v>0</v>
      </c>
      <c r="AI42" s="122" t="s">
        <v>725</v>
      </c>
      <c r="AJ42" s="121" t="s">
        <v>718</v>
      </c>
      <c r="AK42" s="122">
        <v>71</v>
      </c>
      <c r="AL42" s="121">
        <v>1287</v>
      </c>
      <c r="AM42" s="121"/>
      <c r="AN42" s="121" t="s">
        <v>113</v>
      </c>
      <c r="AO42" s="121">
        <v>1028</v>
      </c>
      <c r="AP42" s="121"/>
      <c r="AQ42" s="121"/>
      <c r="AR42" s="121" t="s">
        <v>683</v>
      </c>
      <c r="AS42" s="36" t="s">
        <v>100</v>
      </c>
      <c r="AT42" s="121" t="s">
        <v>726</v>
      </c>
      <c r="AU42" s="121" t="s">
        <v>722</v>
      </c>
      <c r="AV42" s="121" t="s">
        <v>727</v>
      </c>
      <c r="AW42" s="121" t="s">
        <v>728</v>
      </c>
      <c r="AX42" s="121" t="s">
        <v>729</v>
      </c>
      <c r="AY42" s="121" t="s">
        <v>120</v>
      </c>
      <c r="AZ42" s="121"/>
      <c r="BA42" s="121"/>
      <c r="BB42" s="121" t="s">
        <v>730</v>
      </c>
      <c r="BC42" s="121" t="s">
        <v>731</v>
      </c>
      <c r="BD42" s="121" t="s">
        <v>732</v>
      </c>
      <c r="BE42" s="121" t="s">
        <v>124</v>
      </c>
      <c r="BF42" s="124">
        <v>0</v>
      </c>
      <c r="BG42" s="124" t="s">
        <v>128</v>
      </c>
      <c r="BH42" s="124">
        <v>0</v>
      </c>
      <c r="BI42" s="121" t="s">
        <v>247</v>
      </c>
      <c r="BJ42" s="124">
        <v>0</v>
      </c>
      <c r="BK42" s="14" t="s">
        <v>100</v>
      </c>
      <c r="BL42" s="124" t="s">
        <v>128</v>
      </c>
      <c r="BM42" s="124" t="s">
        <v>128</v>
      </c>
      <c r="BN42" s="121" t="s">
        <v>128</v>
      </c>
      <c r="BO42" s="121" t="s">
        <v>248</v>
      </c>
      <c r="BP42" s="121" t="s">
        <v>249</v>
      </c>
      <c r="BQ42" s="36" t="s">
        <v>100</v>
      </c>
      <c r="BR42" s="121" t="s">
        <v>131</v>
      </c>
      <c r="BS42" s="29" t="s">
        <v>126</v>
      </c>
      <c r="BT42" s="121" t="s">
        <v>132</v>
      </c>
      <c r="BU42" s="121">
        <v>0</v>
      </c>
      <c r="BV42" s="85" t="s">
        <v>133</v>
      </c>
      <c r="BW42" s="121">
        <v>0</v>
      </c>
      <c r="BX42" s="28"/>
      <c r="BY42" s="28"/>
      <c r="BZ42" s="28"/>
      <c r="CA42" s="28"/>
      <c r="CB42" s="28">
        <v>4.0126400000000002</v>
      </c>
      <c r="CC42" s="86" t="s">
        <v>164</v>
      </c>
      <c r="CD42" s="121">
        <v>0</v>
      </c>
      <c r="CE42" s="24" t="s">
        <v>135</v>
      </c>
      <c r="CF42" s="124">
        <v>0</v>
      </c>
      <c r="CG42" s="122">
        <v>71</v>
      </c>
      <c r="CH42" s="86">
        <v>1013</v>
      </c>
      <c r="CI42" s="121" t="s">
        <v>718</v>
      </c>
      <c r="CJ42" s="122" t="s">
        <v>725</v>
      </c>
      <c r="CK42" s="121">
        <v>1287</v>
      </c>
      <c r="CL42" s="86" t="s">
        <v>668</v>
      </c>
      <c r="CM42" s="53" t="s">
        <v>137</v>
      </c>
      <c r="CN42" s="85">
        <v>597</v>
      </c>
      <c r="CO42" s="85" t="s">
        <v>128</v>
      </c>
      <c r="CP42" s="52" t="s">
        <v>100</v>
      </c>
      <c r="CQ42" s="85" t="s">
        <v>128</v>
      </c>
      <c r="CR42" s="85" t="s">
        <v>138</v>
      </c>
      <c r="CS42" s="52" t="s">
        <v>100</v>
      </c>
      <c r="CT42" s="85" t="s">
        <v>128</v>
      </c>
      <c r="CU42" s="85" t="s">
        <v>128</v>
      </c>
      <c r="CV42" s="85" t="s">
        <v>138</v>
      </c>
      <c r="CW42" s="52" t="s">
        <v>100</v>
      </c>
      <c r="CX42" s="85" t="s">
        <v>128</v>
      </c>
      <c r="CY42" s="85" t="s">
        <v>128</v>
      </c>
      <c r="CZ42" s="120" t="s">
        <v>139</v>
      </c>
      <c r="DA42" s="85" t="s">
        <v>140</v>
      </c>
      <c r="DB42" s="52" t="s">
        <v>100</v>
      </c>
    </row>
    <row r="43" spans="1:119" ht="255.75" customHeight="1">
      <c r="A43" s="114" t="s">
        <v>733</v>
      </c>
      <c r="B43" s="86" t="s">
        <v>734</v>
      </c>
      <c r="C43" s="86" t="s">
        <v>735</v>
      </c>
      <c r="D43" s="121" t="s">
        <v>95</v>
      </c>
      <c r="E43" s="121" t="s">
        <v>226</v>
      </c>
      <c r="F43" s="109">
        <v>453400.7</v>
      </c>
      <c r="G43" s="109">
        <v>349192.125</v>
      </c>
      <c r="H43" s="51">
        <v>0.9</v>
      </c>
      <c r="I43" s="51">
        <v>0.45</v>
      </c>
      <c r="J43" s="121" t="s">
        <v>548</v>
      </c>
      <c r="K43" s="86" t="s">
        <v>98</v>
      </c>
      <c r="L43" s="86"/>
      <c r="M43" s="86" t="s">
        <v>98</v>
      </c>
      <c r="N43" s="86"/>
      <c r="O43" s="86"/>
      <c r="P43" s="86"/>
      <c r="Q43" s="56" t="s">
        <v>386</v>
      </c>
      <c r="R43" s="52" t="s">
        <v>100</v>
      </c>
      <c r="S43" s="105">
        <v>123</v>
      </c>
      <c r="T43" s="105">
        <v>235.55601799999999</v>
      </c>
      <c r="U43" s="86" t="s">
        <v>101</v>
      </c>
      <c r="V43" s="86" t="s">
        <v>230</v>
      </c>
      <c r="W43" s="53" t="s">
        <v>137</v>
      </c>
      <c r="X43" s="86" t="s">
        <v>736</v>
      </c>
      <c r="Y43" s="86" t="s">
        <v>120</v>
      </c>
      <c r="Z43" s="86" t="s">
        <v>737</v>
      </c>
      <c r="AA43" s="86" t="s">
        <v>120</v>
      </c>
      <c r="AB43" s="86" t="s">
        <v>738</v>
      </c>
      <c r="AC43" s="86" t="s">
        <v>739</v>
      </c>
      <c r="AD43" s="86" t="s">
        <v>740</v>
      </c>
      <c r="AE43" s="86" t="s">
        <v>741</v>
      </c>
      <c r="AF43" s="26" t="s">
        <v>125</v>
      </c>
      <c r="AG43" s="22" t="s">
        <v>111</v>
      </c>
      <c r="AH43" s="124">
        <v>0</v>
      </c>
      <c r="AI43" s="122" t="s">
        <v>742</v>
      </c>
      <c r="AJ43" s="122">
        <v>235.55601799999999</v>
      </c>
      <c r="AK43" s="122">
        <v>141</v>
      </c>
      <c r="AL43" s="122">
        <v>117</v>
      </c>
      <c r="AM43" s="121"/>
      <c r="AN43" s="121" t="s">
        <v>113</v>
      </c>
      <c r="AO43" s="121">
        <v>0</v>
      </c>
      <c r="AP43" s="121"/>
      <c r="AQ43" s="121"/>
      <c r="AR43" s="121" t="s">
        <v>238</v>
      </c>
      <c r="AS43" s="36" t="s">
        <v>100</v>
      </c>
      <c r="AT43" s="121" t="s">
        <v>743</v>
      </c>
      <c r="AU43" s="121" t="s">
        <v>744</v>
      </c>
      <c r="AV43" s="121" t="s">
        <v>745</v>
      </c>
      <c r="AW43" s="121" t="s">
        <v>746</v>
      </c>
      <c r="AX43" s="121" t="s">
        <v>747</v>
      </c>
      <c r="AY43" s="121" t="s">
        <v>120</v>
      </c>
      <c r="AZ43" s="121"/>
      <c r="BA43" s="121"/>
      <c r="BB43" s="121" t="s">
        <v>748</v>
      </c>
      <c r="BC43" s="121" t="s">
        <v>749</v>
      </c>
      <c r="BD43" s="121" t="s">
        <v>750</v>
      </c>
      <c r="BE43" s="121" t="s">
        <v>124</v>
      </c>
      <c r="BF43" s="124">
        <v>0</v>
      </c>
      <c r="BG43" s="124" t="s">
        <v>128</v>
      </c>
      <c r="BH43" s="124">
        <v>0</v>
      </c>
      <c r="BI43" s="121" t="s">
        <v>247</v>
      </c>
      <c r="BJ43" s="124">
        <v>0</v>
      </c>
      <c r="BK43" s="14" t="s">
        <v>100</v>
      </c>
      <c r="BL43" s="124" t="s">
        <v>128</v>
      </c>
      <c r="BM43" s="124" t="s">
        <v>128</v>
      </c>
      <c r="BN43" s="121" t="s">
        <v>128</v>
      </c>
      <c r="BO43" s="121" t="s">
        <v>248</v>
      </c>
      <c r="BP43" s="121" t="s">
        <v>249</v>
      </c>
      <c r="BQ43" s="36" t="s">
        <v>100</v>
      </c>
      <c r="BR43" s="121" t="s">
        <v>131</v>
      </c>
      <c r="BS43" s="29" t="s">
        <v>126</v>
      </c>
      <c r="BT43" s="121" t="s">
        <v>132</v>
      </c>
      <c r="BU43" s="121">
        <v>0</v>
      </c>
      <c r="BV43" s="85" t="s">
        <v>133</v>
      </c>
      <c r="BW43" s="121">
        <v>0</v>
      </c>
      <c r="BX43" s="28"/>
      <c r="BY43" s="28"/>
      <c r="BZ43" s="28"/>
      <c r="CA43" s="28">
        <v>144.54487700000001</v>
      </c>
      <c r="CB43" s="28">
        <v>323.13807300000002</v>
      </c>
      <c r="CC43" s="86" t="s">
        <v>187</v>
      </c>
      <c r="CD43" s="29" t="s">
        <v>126</v>
      </c>
      <c r="CE43" s="24" t="s">
        <v>135</v>
      </c>
      <c r="CF43" s="124">
        <v>0</v>
      </c>
      <c r="CG43" s="122">
        <v>141</v>
      </c>
      <c r="CH43" s="86" t="s">
        <v>751</v>
      </c>
      <c r="CI43" s="122">
        <v>235.55601799999999</v>
      </c>
      <c r="CJ43" s="122" t="s">
        <v>742</v>
      </c>
      <c r="CK43" s="122">
        <v>117</v>
      </c>
      <c r="CL43" s="86" t="s">
        <v>251</v>
      </c>
      <c r="CM43" s="53" t="s">
        <v>137</v>
      </c>
      <c r="CN43" s="85">
        <v>934</v>
      </c>
      <c r="CO43" s="85" t="s">
        <v>128</v>
      </c>
      <c r="CP43" s="52" t="s">
        <v>100</v>
      </c>
      <c r="CQ43" s="85" t="s">
        <v>128</v>
      </c>
      <c r="CR43" s="85" t="s">
        <v>138</v>
      </c>
      <c r="CS43" s="52" t="s">
        <v>100</v>
      </c>
      <c r="CT43" s="56">
        <v>0.45</v>
      </c>
      <c r="CU43" s="85" t="s">
        <v>128</v>
      </c>
      <c r="CV43" s="85" t="s">
        <v>752</v>
      </c>
      <c r="CW43" s="52" t="s">
        <v>100</v>
      </c>
      <c r="CX43" s="85" t="s">
        <v>128</v>
      </c>
      <c r="CY43" s="71" t="s">
        <v>284</v>
      </c>
      <c r="CZ43" s="85" t="s">
        <v>128</v>
      </c>
      <c r="DA43" s="85" t="s">
        <v>285</v>
      </c>
      <c r="DB43" s="53" t="s">
        <v>137</v>
      </c>
    </row>
    <row r="44" spans="1:119" s="58" customFormat="1" ht="43.2">
      <c r="A44" s="114" t="s">
        <v>753</v>
      </c>
      <c r="B44" s="94" t="s">
        <v>754</v>
      </c>
      <c r="C44" s="94" t="s">
        <v>755</v>
      </c>
      <c r="D44" s="95" t="s">
        <v>95</v>
      </c>
      <c r="E44" s="95" t="s">
        <v>96</v>
      </c>
      <c r="F44" s="96">
        <v>452235.223</v>
      </c>
      <c r="G44" s="96">
        <v>347807.96399999998</v>
      </c>
      <c r="H44" s="97">
        <v>0.49</v>
      </c>
      <c r="I44" s="97">
        <v>0.49</v>
      </c>
      <c r="J44" s="95" t="s">
        <v>97</v>
      </c>
      <c r="K44" s="95" t="s">
        <v>206</v>
      </c>
      <c r="L44" s="95"/>
      <c r="M44" s="95" t="s">
        <v>206</v>
      </c>
      <c r="N44" s="95"/>
      <c r="O44" s="95"/>
      <c r="P44" s="95"/>
      <c r="Q44" s="97"/>
      <c r="R44" s="94"/>
      <c r="S44" s="94"/>
      <c r="T44" s="94"/>
      <c r="U44" s="94"/>
      <c r="V44" s="94"/>
      <c r="W44" s="94"/>
      <c r="X44" s="94"/>
      <c r="Y44" s="94"/>
      <c r="Z44" s="94"/>
      <c r="AA44" s="94"/>
      <c r="AB44" s="94"/>
      <c r="AC44" s="94"/>
      <c r="AD44" s="94"/>
      <c r="AE44" s="94"/>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4"/>
      <c r="BV44" s="136"/>
      <c r="BW44" s="136"/>
      <c r="BX44" s="136"/>
      <c r="BY44" s="136"/>
      <c r="BZ44" s="136"/>
      <c r="CA44" s="136"/>
      <c r="CB44" s="136"/>
      <c r="CC44" s="94"/>
      <c r="CD44" s="136"/>
      <c r="CE44" s="136"/>
      <c r="CF44" s="136"/>
      <c r="CG44" s="95"/>
      <c r="CH44" s="136"/>
      <c r="CI44" s="95"/>
      <c r="CJ44" s="95"/>
      <c r="CK44" s="95"/>
      <c r="CL44" s="136"/>
      <c r="CM44" s="136"/>
      <c r="CN44" s="136"/>
      <c r="CO44" s="136"/>
      <c r="CP44" s="136"/>
      <c r="CQ44" s="136"/>
      <c r="CR44" s="136"/>
      <c r="CS44" s="136"/>
      <c r="CT44" s="136"/>
      <c r="CU44" s="136"/>
      <c r="CV44" s="136"/>
      <c r="CW44" s="136"/>
      <c r="CX44" s="136"/>
      <c r="CY44" s="136"/>
      <c r="CZ44" s="136"/>
      <c r="DA44" s="136"/>
      <c r="DB44" s="136"/>
      <c r="DC44" s="17"/>
      <c r="DD44" s="17"/>
      <c r="DE44" s="17"/>
      <c r="DF44" s="17"/>
      <c r="DG44" s="17"/>
      <c r="DH44" s="17"/>
      <c r="DI44" s="17"/>
      <c r="DJ44" s="17"/>
      <c r="DK44" s="17"/>
      <c r="DL44" s="17"/>
      <c r="DM44" s="17"/>
      <c r="DN44" s="17"/>
      <c r="DO44" s="17"/>
    </row>
    <row r="45" spans="1:119" s="58" customFormat="1" ht="43.2">
      <c r="A45" s="114" t="s">
        <v>756</v>
      </c>
      <c r="B45" s="94" t="s">
        <v>757</v>
      </c>
      <c r="C45" s="94"/>
      <c r="D45" s="95" t="s">
        <v>95</v>
      </c>
      <c r="E45" s="95" t="s">
        <v>294</v>
      </c>
      <c r="F45" s="96">
        <v>454394.50199999998</v>
      </c>
      <c r="G45" s="96">
        <v>349457.63</v>
      </c>
      <c r="H45" s="97">
        <v>0.88</v>
      </c>
      <c r="I45" s="97">
        <v>0.88</v>
      </c>
      <c r="J45" s="95" t="s">
        <v>97</v>
      </c>
      <c r="K45" s="95" t="s">
        <v>206</v>
      </c>
      <c r="L45" s="95"/>
      <c r="M45" s="95" t="s">
        <v>206</v>
      </c>
      <c r="N45" s="95"/>
      <c r="O45" s="95"/>
      <c r="P45" s="95"/>
      <c r="Q45" s="97"/>
      <c r="R45" s="94"/>
      <c r="S45" s="94"/>
      <c r="T45" s="94"/>
      <c r="U45" s="94"/>
      <c r="V45" s="94"/>
      <c r="W45" s="94"/>
      <c r="X45" s="94"/>
      <c r="Y45" s="94"/>
      <c r="Z45" s="94"/>
      <c r="AA45" s="94"/>
      <c r="AB45" s="94"/>
      <c r="AC45" s="94"/>
      <c r="AD45" s="94"/>
      <c r="AE45" s="94"/>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4"/>
      <c r="BV45" s="136"/>
      <c r="BW45" s="136"/>
      <c r="BX45" s="136"/>
      <c r="BY45" s="136"/>
      <c r="BZ45" s="136"/>
      <c r="CA45" s="136"/>
      <c r="CB45" s="136"/>
      <c r="CC45" s="94"/>
      <c r="CD45" s="136"/>
      <c r="CE45" s="136"/>
      <c r="CF45" s="136"/>
      <c r="CG45" s="95"/>
      <c r="CH45" s="136"/>
      <c r="CI45" s="95"/>
      <c r="CJ45" s="95"/>
      <c r="CK45" s="95"/>
      <c r="CL45" s="136"/>
      <c r="CM45" s="136"/>
      <c r="CN45" s="136"/>
      <c r="CO45" s="136"/>
      <c r="CP45" s="136"/>
      <c r="CQ45" s="136"/>
      <c r="CR45" s="136"/>
      <c r="CS45" s="136"/>
      <c r="CT45" s="136"/>
      <c r="CU45" s="136"/>
      <c r="CV45" s="136"/>
      <c r="CW45" s="136"/>
      <c r="CX45" s="136"/>
      <c r="CY45" s="136"/>
      <c r="CZ45" s="136"/>
      <c r="DA45" s="136"/>
      <c r="DB45" s="136"/>
      <c r="DC45" s="17"/>
      <c r="DD45" s="17"/>
      <c r="DE45" s="17"/>
      <c r="DF45" s="17"/>
      <c r="DG45" s="17"/>
      <c r="DH45" s="17"/>
      <c r="DI45" s="17"/>
      <c r="DJ45" s="17"/>
      <c r="DK45" s="17"/>
      <c r="DL45" s="17"/>
      <c r="DM45" s="17"/>
      <c r="DN45" s="17"/>
      <c r="DO45" s="17"/>
    </row>
    <row r="46" spans="1:119" ht="115.2">
      <c r="A46" s="114" t="s">
        <v>758</v>
      </c>
      <c r="B46" s="86" t="s">
        <v>759</v>
      </c>
      <c r="C46" s="86"/>
      <c r="D46" s="121" t="s">
        <v>95</v>
      </c>
      <c r="E46" s="121" t="s">
        <v>205</v>
      </c>
      <c r="F46" s="109">
        <v>453790.1</v>
      </c>
      <c r="G46" s="109">
        <v>347980.36</v>
      </c>
      <c r="H46" s="51">
        <v>0.12</v>
      </c>
      <c r="I46" s="51">
        <v>0.12</v>
      </c>
      <c r="J46" s="121" t="s">
        <v>97</v>
      </c>
      <c r="K46" s="86" t="s">
        <v>98</v>
      </c>
      <c r="L46" s="86"/>
      <c r="M46" s="86" t="s">
        <v>98</v>
      </c>
      <c r="N46" s="86"/>
      <c r="O46" s="86"/>
      <c r="P46" s="86"/>
      <c r="Q46" s="56" t="s">
        <v>760</v>
      </c>
      <c r="R46" s="52" t="s">
        <v>100</v>
      </c>
      <c r="S46" s="105">
        <v>104</v>
      </c>
      <c r="T46" s="125">
        <v>849.28708200000005</v>
      </c>
      <c r="U46" s="125" t="s">
        <v>761</v>
      </c>
      <c r="V46" s="125" t="s">
        <v>102</v>
      </c>
      <c r="W46" s="52" t="s">
        <v>100</v>
      </c>
      <c r="X46" s="86" t="s">
        <v>762</v>
      </c>
      <c r="Y46" s="86" t="s">
        <v>763</v>
      </c>
      <c r="Z46" s="86" t="s">
        <v>764</v>
      </c>
      <c r="AA46" s="86" t="s">
        <v>765</v>
      </c>
      <c r="AB46" s="86" t="s">
        <v>766</v>
      </c>
      <c r="AC46" s="86" t="s">
        <v>767</v>
      </c>
      <c r="AD46" s="86" t="s">
        <v>768</v>
      </c>
      <c r="AE46" s="86" t="s">
        <v>110</v>
      </c>
      <c r="AF46" s="124">
        <v>0</v>
      </c>
      <c r="AG46" s="121" t="s">
        <v>111</v>
      </c>
      <c r="AH46" s="124">
        <v>0</v>
      </c>
      <c r="AI46" s="122" t="s">
        <v>769</v>
      </c>
      <c r="AJ46" s="121">
        <v>849.28708200000005</v>
      </c>
      <c r="AK46" s="122">
        <v>49</v>
      </c>
      <c r="AL46" s="121">
        <v>1368</v>
      </c>
      <c r="AM46" s="121"/>
      <c r="AN46" s="121" t="s">
        <v>113</v>
      </c>
      <c r="AO46" s="121">
        <v>1018</v>
      </c>
      <c r="AP46" s="121"/>
      <c r="AQ46" s="121"/>
      <c r="AR46" s="121" t="s">
        <v>770</v>
      </c>
      <c r="AS46" s="36" t="s">
        <v>100</v>
      </c>
      <c r="AT46" s="121" t="s">
        <v>771</v>
      </c>
      <c r="AU46" s="121" t="s">
        <v>765</v>
      </c>
      <c r="AV46" s="121" t="s">
        <v>772</v>
      </c>
      <c r="AW46" s="121" t="s">
        <v>773</v>
      </c>
      <c r="AX46" s="121" t="s">
        <v>774</v>
      </c>
      <c r="AY46" s="121" t="s">
        <v>120</v>
      </c>
      <c r="AZ46" s="121"/>
      <c r="BA46" s="121"/>
      <c r="BB46" s="121" t="s">
        <v>775</v>
      </c>
      <c r="BC46" s="121" t="s">
        <v>776</v>
      </c>
      <c r="BD46" s="121" t="s">
        <v>777</v>
      </c>
      <c r="BE46" s="121" t="s">
        <v>124</v>
      </c>
      <c r="BF46" s="124">
        <v>0</v>
      </c>
      <c r="BG46" s="124" t="s">
        <v>128</v>
      </c>
      <c r="BH46" s="124">
        <v>0</v>
      </c>
      <c r="BI46" s="121" t="s">
        <v>247</v>
      </c>
      <c r="BJ46" s="124">
        <v>0</v>
      </c>
      <c r="BK46" s="14" t="s">
        <v>100</v>
      </c>
      <c r="BL46" s="124" t="s">
        <v>128</v>
      </c>
      <c r="BM46" s="124" t="s">
        <v>128</v>
      </c>
      <c r="BN46" s="121" t="s">
        <v>128</v>
      </c>
      <c r="BO46" s="121" t="s">
        <v>248</v>
      </c>
      <c r="BP46" s="121" t="s">
        <v>249</v>
      </c>
      <c r="BQ46" s="36" t="s">
        <v>100</v>
      </c>
      <c r="BR46" s="121" t="s">
        <v>131</v>
      </c>
      <c r="BS46" s="29" t="s">
        <v>126</v>
      </c>
      <c r="BT46" s="121" t="s">
        <v>132</v>
      </c>
      <c r="BU46" s="121">
        <v>0</v>
      </c>
      <c r="BV46" s="85" t="s">
        <v>133</v>
      </c>
      <c r="BW46" s="121">
        <v>0</v>
      </c>
      <c r="BX46" s="28"/>
      <c r="BY46" s="28"/>
      <c r="BZ46" s="28"/>
      <c r="CA46" s="28"/>
      <c r="CB46" s="28">
        <v>7.7625200000000003</v>
      </c>
      <c r="CC46" s="86" t="s">
        <v>164</v>
      </c>
      <c r="CD46" s="121">
        <v>0</v>
      </c>
      <c r="CE46" s="24" t="s">
        <v>135</v>
      </c>
      <c r="CF46" s="124">
        <v>0</v>
      </c>
      <c r="CG46" s="122">
        <v>49</v>
      </c>
      <c r="CH46" s="86" t="s">
        <v>778</v>
      </c>
      <c r="CI46" s="121">
        <v>849.28708200000005</v>
      </c>
      <c r="CJ46" s="122" t="s">
        <v>769</v>
      </c>
      <c r="CK46" s="121">
        <v>1368</v>
      </c>
      <c r="CL46" s="86" t="s">
        <v>355</v>
      </c>
      <c r="CM46" s="53" t="s">
        <v>137</v>
      </c>
      <c r="CN46" s="85" t="s">
        <v>779</v>
      </c>
      <c r="CO46" s="85" t="s">
        <v>128</v>
      </c>
      <c r="CP46" s="52" t="s">
        <v>100</v>
      </c>
      <c r="CQ46" s="85" t="s">
        <v>128</v>
      </c>
      <c r="CR46" s="85" t="s">
        <v>138</v>
      </c>
      <c r="CS46" s="52" t="s">
        <v>100</v>
      </c>
      <c r="CT46" s="85" t="s">
        <v>128</v>
      </c>
      <c r="CU46" s="85" t="s">
        <v>128</v>
      </c>
      <c r="CV46" s="85" t="s">
        <v>138</v>
      </c>
      <c r="CW46" s="52" t="s">
        <v>100</v>
      </c>
      <c r="CX46" s="85" t="s">
        <v>128</v>
      </c>
      <c r="CY46" s="85" t="s">
        <v>128</v>
      </c>
      <c r="CZ46" s="120" t="s">
        <v>139</v>
      </c>
      <c r="DA46" s="85" t="s">
        <v>381</v>
      </c>
      <c r="DB46" s="52" t="s">
        <v>100</v>
      </c>
    </row>
    <row r="47" spans="1:119" ht="159" customHeight="1">
      <c r="A47" s="114" t="s">
        <v>780</v>
      </c>
      <c r="B47" s="86" t="s">
        <v>781</v>
      </c>
      <c r="C47" s="86" t="s">
        <v>782</v>
      </c>
      <c r="D47" s="121" t="s">
        <v>95</v>
      </c>
      <c r="E47" s="121" t="s">
        <v>205</v>
      </c>
      <c r="F47" s="109">
        <v>453899.02399999998</v>
      </c>
      <c r="G47" s="109">
        <v>347776.45</v>
      </c>
      <c r="H47" s="51">
        <v>2.75</v>
      </c>
      <c r="I47" s="86">
        <v>2.75</v>
      </c>
      <c r="J47" s="121" t="s">
        <v>97</v>
      </c>
      <c r="K47" s="86" t="s">
        <v>98</v>
      </c>
      <c r="L47" s="86" t="s">
        <v>330</v>
      </c>
      <c r="M47" s="86" t="s">
        <v>227</v>
      </c>
      <c r="N47" s="86" t="s">
        <v>330</v>
      </c>
      <c r="O47" s="86"/>
      <c r="P47" s="86"/>
      <c r="Q47" s="85" t="s">
        <v>783</v>
      </c>
      <c r="R47" s="53" t="s">
        <v>137</v>
      </c>
      <c r="S47" s="105">
        <v>118</v>
      </c>
      <c r="T47" s="125">
        <v>1070.1716690000001</v>
      </c>
      <c r="U47" s="125" t="s">
        <v>101</v>
      </c>
      <c r="V47" s="125" t="s">
        <v>784</v>
      </c>
      <c r="W47" s="52" t="s">
        <v>100</v>
      </c>
      <c r="X47" s="86" t="s">
        <v>785</v>
      </c>
      <c r="Y47" s="86" t="s">
        <v>786</v>
      </c>
      <c r="Z47" s="86" t="s">
        <v>787</v>
      </c>
      <c r="AA47" s="86" t="s">
        <v>336</v>
      </c>
      <c r="AB47" s="86" t="s">
        <v>788</v>
      </c>
      <c r="AC47" s="86" t="s">
        <v>789</v>
      </c>
      <c r="AD47" s="86" t="s">
        <v>790</v>
      </c>
      <c r="AE47" s="86" t="s">
        <v>110</v>
      </c>
      <c r="AF47" s="124">
        <v>0</v>
      </c>
      <c r="AG47" s="121" t="s">
        <v>111</v>
      </c>
      <c r="AH47" s="37">
        <v>0</v>
      </c>
      <c r="AI47" s="122" t="s">
        <v>791</v>
      </c>
      <c r="AJ47" s="121">
        <v>1070.1716690000001</v>
      </c>
      <c r="AK47" s="122">
        <v>281</v>
      </c>
      <c r="AL47" s="121">
        <v>1365</v>
      </c>
      <c r="AM47" s="122"/>
      <c r="AN47" s="121" t="s">
        <v>113</v>
      </c>
      <c r="AO47" s="121">
        <v>1209</v>
      </c>
      <c r="AP47" s="121"/>
      <c r="AQ47" s="121"/>
      <c r="AR47" s="121" t="s">
        <v>792</v>
      </c>
      <c r="AS47" s="38" t="s">
        <v>137</v>
      </c>
      <c r="AT47" s="121" t="s">
        <v>793</v>
      </c>
      <c r="AU47" s="121" t="s">
        <v>794</v>
      </c>
      <c r="AV47" s="121" t="s">
        <v>795</v>
      </c>
      <c r="AW47" s="121" t="s">
        <v>796</v>
      </c>
      <c r="AX47" s="121" t="s">
        <v>797</v>
      </c>
      <c r="AY47" s="121" t="s">
        <v>120</v>
      </c>
      <c r="AZ47" s="121" t="s">
        <v>798</v>
      </c>
      <c r="BA47" s="121"/>
      <c r="BB47" s="121" t="s">
        <v>799</v>
      </c>
      <c r="BC47" s="121" t="s">
        <v>800</v>
      </c>
      <c r="BD47" s="121" t="s">
        <v>801</v>
      </c>
      <c r="BE47" s="121" t="s">
        <v>802</v>
      </c>
      <c r="BF47" s="29" t="s">
        <v>126</v>
      </c>
      <c r="BG47" s="26" t="s">
        <v>125</v>
      </c>
      <c r="BH47" s="29" t="s">
        <v>126</v>
      </c>
      <c r="BI47" s="121" t="s">
        <v>803</v>
      </c>
      <c r="BJ47" s="26" t="s">
        <v>125</v>
      </c>
      <c r="BK47" s="121" t="s">
        <v>128</v>
      </c>
      <c r="BL47" s="29" t="s">
        <v>126</v>
      </c>
      <c r="BM47" s="124" t="s">
        <v>128</v>
      </c>
      <c r="BN47" s="121" t="s">
        <v>128</v>
      </c>
      <c r="BO47" s="121" t="s">
        <v>248</v>
      </c>
      <c r="BP47" s="121" t="s">
        <v>804</v>
      </c>
      <c r="BQ47" s="29" t="s">
        <v>126</v>
      </c>
      <c r="BR47" s="121" t="s">
        <v>131</v>
      </c>
      <c r="BS47" s="29" t="s">
        <v>126</v>
      </c>
      <c r="BT47" s="121" t="s">
        <v>132</v>
      </c>
      <c r="BU47" s="121">
        <v>0</v>
      </c>
      <c r="BV47" s="85" t="s">
        <v>133</v>
      </c>
      <c r="BW47" s="121">
        <v>0</v>
      </c>
      <c r="BX47" s="121"/>
      <c r="BY47" s="121"/>
      <c r="BZ47" s="121"/>
      <c r="CA47" s="121"/>
      <c r="CB47" s="121"/>
      <c r="CC47" s="86" t="s">
        <v>164</v>
      </c>
      <c r="CD47" s="124">
        <v>0</v>
      </c>
      <c r="CE47" s="24" t="s">
        <v>135</v>
      </c>
      <c r="CF47" s="124">
        <v>0</v>
      </c>
      <c r="CG47" s="122">
        <v>281</v>
      </c>
      <c r="CH47" s="86" t="s">
        <v>805</v>
      </c>
      <c r="CI47" s="121">
        <v>1070.1716690000001</v>
      </c>
      <c r="CJ47" s="122" t="s">
        <v>791</v>
      </c>
      <c r="CK47" s="121">
        <v>1365</v>
      </c>
      <c r="CL47" s="86" t="s">
        <v>355</v>
      </c>
      <c r="CM47" s="53" t="s">
        <v>137</v>
      </c>
      <c r="CN47" s="85" t="s">
        <v>806</v>
      </c>
      <c r="CO47" s="85" t="s">
        <v>128</v>
      </c>
      <c r="CP47" s="52" t="s">
        <v>100</v>
      </c>
      <c r="CQ47" s="85" t="s">
        <v>128</v>
      </c>
      <c r="CR47" s="85" t="s">
        <v>138</v>
      </c>
      <c r="CS47" s="52" t="s">
        <v>100</v>
      </c>
      <c r="CT47" s="85" t="s">
        <v>128</v>
      </c>
      <c r="CU47" s="85" t="s">
        <v>128</v>
      </c>
      <c r="CV47" s="85" t="s">
        <v>138</v>
      </c>
      <c r="CW47" s="52" t="s">
        <v>100</v>
      </c>
      <c r="CX47" s="85" t="s">
        <v>128</v>
      </c>
      <c r="CY47" s="85" t="s">
        <v>128</v>
      </c>
      <c r="CZ47" s="120" t="s">
        <v>139</v>
      </c>
      <c r="DA47" s="85" t="s">
        <v>381</v>
      </c>
      <c r="DB47" s="52" t="s">
        <v>100</v>
      </c>
    </row>
    <row r="48" spans="1:119" s="58" customFormat="1" ht="43.2">
      <c r="A48" s="114" t="s">
        <v>807</v>
      </c>
      <c r="B48" s="94" t="s">
        <v>808</v>
      </c>
      <c r="C48" s="94"/>
      <c r="D48" s="95" t="s">
        <v>95</v>
      </c>
      <c r="E48" s="95" t="s">
        <v>96</v>
      </c>
      <c r="F48" s="96">
        <v>452057.14799999999</v>
      </c>
      <c r="G48" s="96">
        <v>349445.277</v>
      </c>
      <c r="H48" s="97">
        <v>2.83</v>
      </c>
      <c r="I48" s="97">
        <v>2.83</v>
      </c>
      <c r="J48" s="95" t="s">
        <v>97</v>
      </c>
      <c r="K48" s="95" t="s">
        <v>206</v>
      </c>
      <c r="L48" s="95"/>
      <c r="M48" s="95" t="s">
        <v>206</v>
      </c>
      <c r="N48" s="95"/>
      <c r="O48" s="95"/>
      <c r="P48" s="95"/>
      <c r="Q48" s="97">
        <v>2.83</v>
      </c>
      <c r="R48" s="94"/>
      <c r="S48" s="94"/>
      <c r="T48" s="94"/>
      <c r="U48" s="94"/>
      <c r="V48" s="94"/>
      <c r="W48" s="94"/>
      <c r="X48" s="94"/>
      <c r="Y48" s="94"/>
      <c r="Z48" s="94"/>
      <c r="AA48" s="94"/>
      <c r="AB48" s="94"/>
      <c r="AC48" s="94"/>
      <c r="AD48" s="94"/>
      <c r="AE48" s="94"/>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4"/>
      <c r="BV48" s="136"/>
      <c r="BW48" s="136"/>
      <c r="BX48" s="136"/>
      <c r="BY48" s="136"/>
      <c r="BZ48" s="136"/>
      <c r="CA48" s="136"/>
      <c r="CB48" s="136"/>
      <c r="CC48" s="94"/>
      <c r="CD48" s="136"/>
      <c r="CE48" s="136"/>
      <c r="CF48" s="136"/>
      <c r="CG48" s="95"/>
      <c r="CH48" s="136"/>
      <c r="CI48" s="95"/>
      <c r="CJ48" s="95"/>
      <c r="CK48" s="95"/>
      <c r="CL48" s="136"/>
      <c r="CM48" s="136"/>
      <c r="CN48" s="136"/>
      <c r="CO48" s="136"/>
      <c r="CP48" s="136"/>
      <c r="CQ48" s="136"/>
      <c r="CR48" s="136"/>
      <c r="CS48" s="136"/>
      <c r="CT48" s="136"/>
      <c r="CU48" s="136"/>
      <c r="CV48" s="136"/>
      <c r="CW48" s="136"/>
      <c r="CX48" s="136"/>
      <c r="CY48" s="136"/>
      <c r="CZ48" s="136"/>
      <c r="DA48" s="136"/>
      <c r="DB48" s="136"/>
      <c r="DC48" s="17"/>
      <c r="DD48" s="17"/>
      <c r="DE48" s="17"/>
      <c r="DF48" s="17"/>
      <c r="DG48" s="17"/>
      <c r="DH48" s="17"/>
      <c r="DI48" s="17"/>
      <c r="DJ48" s="17"/>
      <c r="DK48" s="17"/>
      <c r="DL48" s="17"/>
      <c r="DM48" s="17"/>
      <c r="DN48" s="17"/>
    </row>
    <row r="49" spans="1:118" s="58" customFormat="1" ht="43.2">
      <c r="A49" s="114" t="s">
        <v>809</v>
      </c>
      <c r="B49" s="94" t="s">
        <v>810</v>
      </c>
      <c r="C49" s="94"/>
      <c r="D49" s="95" t="s">
        <v>95</v>
      </c>
      <c r="E49" s="95" t="s">
        <v>294</v>
      </c>
      <c r="F49" s="96">
        <v>454469</v>
      </c>
      <c r="G49" s="96">
        <v>349399</v>
      </c>
      <c r="H49" s="97">
        <v>5.92</v>
      </c>
      <c r="I49" s="97">
        <v>5.5</v>
      </c>
      <c r="J49" s="95" t="s">
        <v>97</v>
      </c>
      <c r="K49" s="95" t="s">
        <v>206</v>
      </c>
      <c r="L49" s="95"/>
      <c r="M49" s="95" t="s">
        <v>206</v>
      </c>
      <c r="N49" s="95"/>
      <c r="O49" s="95"/>
      <c r="P49" s="95"/>
      <c r="Q49" s="97">
        <v>5.5</v>
      </c>
      <c r="R49" s="94"/>
      <c r="S49" s="94"/>
      <c r="T49" s="94"/>
      <c r="U49" s="94"/>
      <c r="V49" s="94"/>
      <c r="W49" s="94"/>
      <c r="X49" s="94"/>
      <c r="Y49" s="94"/>
      <c r="Z49" s="94"/>
      <c r="AA49" s="94"/>
      <c r="AB49" s="94"/>
      <c r="AC49" s="94"/>
      <c r="AD49" s="94"/>
      <c r="AE49" s="94"/>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4"/>
      <c r="BV49" s="136"/>
      <c r="BW49" s="136"/>
      <c r="BX49" s="136"/>
      <c r="BY49" s="136"/>
      <c r="BZ49" s="136"/>
      <c r="CA49" s="136"/>
      <c r="CB49" s="136"/>
      <c r="CC49" s="94"/>
      <c r="CD49" s="136"/>
      <c r="CE49" s="136"/>
      <c r="CF49" s="136"/>
      <c r="CG49" s="95"/>
      <c r="CH49" s="136"/>
      <c r="CI49" s="95"/>
      <c r="CJ49" s="95"/>
      <c r="CK49" s="95"/>
      <c r="CL49" s="136"/>
      <c r="CM49" s="136"/>
      <c r="CN49" s="136"/>
      <c r="CO49" s="136"/>
      <c r="CP49" s="136"/>
      <c r="CQ49" s="136"/>
      <c r="CR49" s="136"/>
      <c r="CS49" s="136"/>
      <c r="CT49" s="136"/>
      <c r="CU49" s="136"/>
      <c r="CV49" s="136"/>
      <c r="CW49" s="136"/>
      <c r="CX49" s="136"/>
      <c r="CY49" s="136"/>
      <c r="CZ49" s="136"/>
      <c r="DA49" s="136"/>
      <c r="DB49" s="136"/>
      <c r="DC49" s="17"/>
      <c r="DD49" s="17"/>
      <c r="DE49" s="17"/>
      <c r="DF49" s="17"/>
      <c r="DG49" s="17"/>
      <c r="DH49" s="17"/>
      <c r="DI49" s="17"/>
      <c r="DJ49" s="17"/>
      <c r="DK49" s="17"/>
      <c r="DL49" s="17"/>
      <c r="DM49" s="17"/>
      <c r="DN49" s="17"/>
    </row>
    <row r="50" spans="1:118" s="58" customFormat="1" ht="167.25" customHeight="1">
      <c r="A50" s="114" t="s">
        <v>811</v>
      </c>
      <c r="B50" s="86" t="s">
        <v>357</v>
      </c>
      <c r="C50" s="86" t="s">
        <v>358</v>
      </c>
      <c r="D50" s="121" t="s">
        <v>95</v>
      </c>
      <c r="E50" s="121" t="s">
        <v>205</v>
      </c>
      <c r="F50" s="109">
        <v>455113</v>
      </c>
      <c r="G50" s="109">
        <v>348388</v>
      </c>
      <c r="H50" s="51">
        <v>5.95</v>
      </c>
      <c r="I50" s="51">
        <v>5.95</v>
      </c>
      <c r="J50" s="121" t="s">
        <v>97</v>
      </c>
      <c r="K50" s="121" t="s">
        <v>98</v>
      </c>
      <c r="L50" s="121"/>
      <c r="M50" s="121" t="s">
        <v>98</v>
      </c>
      <c r="N50" s="121"/>
      <c r="O50" s="121"/>
      <c r="P50" s="121"/>
      <c r="Q50" s="51" t="s">
        <v>812</v>
      </c>
      <c r="R50" s="53" t="s">
        <v>137</v>
      </c>
      <c r="S50" s="105">
        <v>112</v>
      </c>
      <c r="T50" s="86">
        <v>1528.1546880000001</v>
      </c>
      <c r="U50" s="86" t="s">
        <v>101</v>
      </c>
      <c r="V50" s="86" t="s">
        <v>102</v>
      </c>
      <c r="W50" s="52" t="s">
        <v>100</v>
      </c>
      <c r="X50" s="86" t="s">
        <v>813</v>
      </c>
      <c r="Y50" s="86" t="s">
        <v>814</v>
      </c>
      <c r="Z50" s="86" t="s">
        <v>815</v>
      </c>
      <c r="AA50" s="86" t="s">
        <v>816</v>
      </c>
      <c r="AB50" s="86" t="s">
        <v>817</v>
      </c>
      <c r="AC50" s="86" t="s">
        <v>553</v>
      </c>
      <c r="AD50" s="86" t="s">
        <v>818</v>
      </c>
      <c r="AE50" s="86" t="s">
        <v>819</v>
      </c>
      <c r="AF50" s="29" t="s">
        <v>126</v>
      </c>
      <c r="AG50" s="121" t="s">
        <v>111</v>
      </c>
      <c r="AH50" s="121">
        <v>0</v>
      </c>
      <c r="AI50" s="121" t="s">
        <v>820</v>
      </c>
      <c r="AJ50" s="121">
        <v>1528.1546880000001</v>
      </c>
      <c r="AK50" s="122">
        <v>113</v>
      </c>
      <c r="AL50" s="121" t="s">
        <v>821</v>
      </c>
      <c r="AM50" s="122"/>
      <c r="AN50" s="121" t="s">
        <v>113</v>
      </c>
      <c r="AO50" s="121">
        <v>1213</v>
      </c>
      <c r="AP50" s="121"/>
      <c r="AQ50" s="121"/>
      <c r="AR50" s="121" t="s">
        <v>822</v>
      </c>
      <c r="AS50" s="38" t="s">
        <v>137</v>
      </c>
      <c r="AT50" s="121" t="s">
        <v>823</v>
      </c>
      <c r="AU50" s="121" t="s">
        <v>411</v>
      </c>
      <c r="AV50" s="121" t="s">
        <v>824</v>
      </c>
      <c r="AW50" s="121" t="s">
        <v>825</v>
      </c>
      <c r="AX50" s="121" t="s">
        <v>826</v>
      </c>
      <c r="AY50" s="121" t="s">
        <v>120</v>
      </c>
      <c r="AZ50" s="121"/>
      <c r="BA50" s="121" t="s">
        <v>348</v>
      </c>
      <c r="BB50" s="121" t="s">
        <v>827</v>
      </c>
      <c r="BC50" s="121" t="s">
        <v>828</v>
      </c>
      <c r="BD50" s="121">
        <v>29723</v>
      </c>
      <c r="BE50" s="121" t="s">
        <v>829</v>
      </c>
      <c r="BF50" s="29" t="s">
        <v>126</v>
      </c>
      <c r="BG50" s="26" t="s">
        <v>125</v>
      </c>
      <c r="BH50" s="29" t="s">
        <v>126</v>
      </c>
      <c r="BI50" s="121" t="s">
        <v>830</v>
      </c>
      <c r="BJ50" s="26" t="s">
        <v>125</v>
      </c>
      <c r="BK50" s="121" t="s">
        <v>128</v>
      </c>
      <c r="BL50" s="57" t="s">
        <v>126</v>
      </c>
      <c r="BM50" s="57" t="s">
        <v>126</v>
      </c>
      <c r="BN50" s="121" t="s">
        <v>128</v>
      </c>
      <c r="BO50" s="121" t="s">
        <v>129</v>
      </c>
      <c r="BP50" s="121" t="s">
        <v>831</v>
      </c>
      <c r="BQ50" s="29" t="s">
        <v>126</v>
      </c>
      <c r="BR50" s="121" t="s">
        <v>131</v>
      </c>
      <c r="BS50" s="29" t="s">
        <v>126</v>
      </c>
      <c r="BT50" s="121" t="s">
        <v>132</v>
      </c>
      <c r="BU50" s="121">
        <v>0</v>
      </c>
      <c r="BV50" s="85" t="s">
        <v>133</v>
      </c>
      <c r="BW50" s="121">
        <v>0</v>
      </c>
      <c r="BX50" s="28">
        <v>10399.147338000001</v>
      </c>
      <c r="BY50" s="28"/>
      <c r="BZ50" s="28"/>
      <c r="CA50" s="28">
        <v>428</v>
      </c>
      <c r="CB50" s="28">
        <v>900</v>
      </c>
      <c r="CC50" s="121" t="s">
        <v>832</v>
      </c>
      <c r="CD50" s="139" t="s">
        <v>125</v>
      </c>
      <c r="CE50" s="24" t="s">
        <v>135</v>
      </c>
      <c r="CF50" s="124">
        <v>0</v>
      </c>
      <c r="CG50" s="122">
        <v>113</v>
      </c>
      <c r="CH50" s="28" t="s">
        <v>833</v>
      </c>
      <c r="CI50" s="121">
        <v>1528.1546880000001</v>
      </c>
      <c r="CJ50" s="121" t="s">
        <v>820</v>
      </c>
      <c r="CK50" s="121" t="s">
        <v>821</v>
      </c>
      <c r="CL50" s="86" t="s">
        <v>834</v>
      </c>
      <c r="CM50" s="36" t="s">
        <v>100</v>
      </c>
      <c r="CN50" s="28" t="s">
        <v>835</v>
      </c>
      <c r="CO50" s="85" t="s">
        <v>128</v>
      </c>
      <c r="CP50" s="52" t="s">
        <v>100</v>
      </c>
      <c r="CQ50" s="85" t="s">
        <v>128</v>
      </c>
      <c r="CR50" s="85" t="s">
        <v>138</v>
      </c>
      <c r="CS50" s="52" t="s">
        <v>100</v>
      </c>
      <c r="CT50" s="85" t="s">
        <v>128</v>
      </c>
      <c r="CU50" s="85" t="s">
        <v>128</v>
      </c>
      <c r="CV50" s="85" t="s">
        <v>138</v>
      </c>
      <c r="CW50" s="52" t="s">
        <v>100</v>
      </c>
      <c r="CX50" s="85" t="s">
        <v>128</v>
      </c>
      <c r="CY50" s="85" t="s">
        <v>128</v>
      </c>
      <c r="CZ50" s="85" t="s">
        <v>836</v>
      </c>
      <c r="DA50" s="85" t="s">
        <v>837</v>
      </c>
      <c r="DB50" s="46">
        <v>0</v>
      </c>
      <c r="DC50" s="17"/>
      <c r="DD50" s="17"/>
      <c r="DE50" s="17"/>
      <c r="DF50" s="17"/>
      <c r="DG50" s="17"/>
      <c r="DH50" s="17"/>
      <c r="DI50" s="17"/>
      <c r="DJ50" s="17"/>
      <c r="DK50" s="17"/>
      <c r="DL50" s="17"/>
      <c r="DM50" s="17"/>
      <c r="DN50" s="17"/>
    </row>
    <row r="51" spans="1:118" s="58" customFormat="1" ht="237.75" customHeight="1">
      <c r="A51" s="114" t="s">
        <v>838</v>
      </c>
      <c r="B51" s="101" t="s">
        <v>839</v>
      </c>
      <c r="C51" s="121" t="s">
        <v>94</v>
      </c>
      <c r="D51" s="86" t="s">
        <v>95</v>
      </c>
      <c r="E51" s="86" t="s">
        <v>96</v>
      </c>
      <c r="F51" s="86"/>
      <c r="G51" s="121"/>
      <c r="H51" s="121"/>
      <c r="I51" s="86"/>
      <c r="J51" s="121" t="s">
        <v>97</v>
      </c>
      <c r="K51" s="28" t="s">
        <v>98</v>
      </c>
      <c r="L51" s="28"/>
      <c r="M51" s="28" t="s">
        <v>98</v>
      </c>
      <c r="N51" s="28"/>
      <c r="O51" s="28"/>
      <c r="P51" s="28"/>
      <c r="Q51" s="140" t="s">
        <v>840</v>
      </c>
      <c r="R51" s="53" t="s">
        <v>137</v>
      </c>
      <c r="S51" s="127">
        <v>275</v>
      </c>
      <c r="T51" s="28">
        <v>1590.452896</v>
      </c>
      <c r="U51" s="28" t="s">
        <v>101</v>
      </c>
      <c r="V51" s="86" t="s">
        <v>102</v>
      </c>
      <c r="W51" s="52" t="s">
        <v>100</v>
      </c>
      <c r="X51" s="86" t="s">
        <v>841</v>
      </c>
      <c r="Y51" s="86" t="s">
        <v>842</v>
      </c>
      <c r="Z51" s="86" t="s">
        <v>843</v>
      </c>
      <c r="AA51" s="86" t="s">
        <v>844</v>
      </c>
      <c r="AB51" s="86" t="s">
        <v>845</v>
      </c>
      <c r="AC51" s="86" t="s">
        <v>846</v>
      </c>
      <c r="AD51" s="86" t="s">
        <v>847</v>
      </c>
      <c r="AE51" s="86" t="s">
        <v>110</v>
      </c>
      <c r="AF51" s="124">
        <v>0</v>
      </c>
      <c r="AG51" s="121" t="s">
        <v>111</v>
      </c>
      <c r="AH51" s="121">
        <v>0</v>
      </c>
      <c r="AI51" s="121" t="s">
        <v>848</v>
      </c>
      <c r="AJ51" s="121">
        <v>1590.452896</v>
      </c>
      <c r="AK51" s="122">
        <v>288</v>
      </c>
      <c r="AL51" s="122">
        <v>409</v>
      </c>
      <c r="AM51" s="122"/>
      <c r="AN51" s="121" t="s">
        <v>113</v>
      </c>
      <c r="AO51" s="121">
        <v>1653</v>
      </c>
      <c r="AP51" s="121"/>
      <c r="AQ51" s="122"/>
      <c r="AR51" s="121" t="s">
        <v>849</v>
      </c>
      <c r="AS51" s="38" t="s">
        <v>137</v>
      </c>
      <c r="AT51" s="121" t="s">
        <v>115</v>
      </c>
      <c r="AU51" s="121" t="s">
        <v>850</v>
      </c>
      <c r="AV51" s="121" t="s">
        <v>851</v>
      </c>
      <c r="AW51" s="121" t="s">
        <v>120</v>
      </c>
      <c r="AX51" s="121" t="s">
        <v>852</v>
      </c>
      <c r="AY51" s="121" t="s">
        <v>120</v>
      </c>
      <c r="AZ51" s="121" t="s">
        <v>468</v>
      </c>
      <c r="BA51" s="121" t="s">
        <v>158</v>
      </c>
      <c r="BB51" s="121" t="s">
        <v>689</v>
      </c>
      <c r="BC51" s="121" t="s">
        <v>853</v>
      </c>
      <c r="BD51" s="121" t="s">
        <v>200</v>
      </c>
      <c r="BE51" s="121" t="s">
        <v>854</v>
      </c>
      <c r="BF51" s="26" t="s">
        <v>125</v>
      </c>
      <c r="BG51" s="26" t="s">
        <v>125</v>
      </c>
      <c r="BH51" s="26" t="s">
        <v>125</v>
      </c>
      <c r="BI51" s="86" t="s">
        <v>855</v>
      </c>
      <c r="BJ51" s="26" t="s">
        <v>125</v>
      </c>
      <c r="BK51" s="121" t="s">
        <v>128</v>
      </c>
      <c r="BL51" s="57" t="s">
        <v>126</v>
      </c>
      <c r="BM51" s="57" t="s">
        <v>126</v>
      </c>
      <c r="BN51" s="121" t="s">
        <v>128</v>
      </c>
      <c r="BO51" s="121" t="s">
        <v>186</v>
      </c>
      <c r="BP51" s="121" t="s">
        <v>831</v>
      </c>
      <c r="BQ51" s="29" t="s">
        <v>126</v>
      </c>
      <c r="BR51" s="121" t="s">
        <v>131</v>
      </c>
      <c r="BS51" s="29" t="s">
        <v>126</v>
      </c>
      <c r="BT51" s="121" t="s">
        <v>132</v>
      </c>
      <c r="BU51" s="121">
        <v>0</v>
      </c>
      <c r="BV51" s="85" t="s">
        <v>133</v>
      </c>
      <c r="BW51" s="121">
        <v>0</v>
      </c>
      <c r="BX51" s="28"/>
      <c r="BY51" s="28"/>
      <c r="BZ51" s="28">
        <v>509.913861</v>
      </c>
      <c r="CA51" s="28">
        <v>980.30221100000006</v>
      </c>
      <c r="CB51" s="28">
        <v>1309.1147020000001</v>
      </c>
      <c r="CC51" s="86" t="s">
        <v>187</v>
      </c>
      <c r="CD51" s="29" t="s">
        <v>126</v>
      </c>
      <c r="CE51" s="24" t="s">
        <v>135</v>
      </c>
      <c r="CF51" s="124">
        <v>0</v>
      </c>
      <c r="CG51" s="122">
        <v>288</v>
      </c>
      <c r="CH51" s="28">
        <v>2402</v>
      </c>
      <c r="CI51" s="121">
        <v>1590.452896</v>
      </c>
      <c r="CJ51" s="121" t="s">
        <v>848</v>
      </c>
      <c r="CK51" s="122">
        <v>409</v>
      </c>
      <c r="CL51" s="86" t="s">
        <v>136</v>
      </c>
      <c r="CM51" s="53" t="s">
        <v>137</v>
      </c>
      <c r="CN51" s="28">
        <v>1330</v>
      </c>
      <c r="CO51" s="85" t="s">
        <v>128</v>
      </c>
      <c r="CP51" s="52" t="s">
        <v>100</v>
      </c>
      <c r="CQ51" s="85" t="s">
        <v>128</v>
      </c>
      <c r="CR51" s="85" t="s">
        <v>138</v>
      </c>
      <c r="CS51" s="52" t="s">
        <v>100</v>
      </c>
      <c r="CT51" s="85" t="s">
        <v>128</v>
      </c>
      <c r="CU51" s="85" t="s">
        <v>128</v>
      </c>
      <c r="CV51" s="85" t="s">
        <v>138</v>
      </c>
      <c r="CW51" s="52" t="s">
        <v>100</v>
      </c>
      <c r="CX51" s="85" t="s">
        <v>128</v>
      </c>
      <c r="CY51" s="85" t="s">
        <v>128</v>
      </c>
      <c r="CZ51" s="120" t="s">
        <v>139</v>
      </c>
      <c r="DA51" s="85" t="s">
        <v>140</v>
      </c>
      <c r="DB51" s="52" t="s">
        <v>100</v>
      </c>
      <c r="DC51" s="17"/>
      <c r="DD51" s="17"/>
      <c r="DE51" s="17"/>
      <c r="DF51" s="17"/>
      <c r="DG51" s="17"/>
      <c r="DH51" s="17"/>
      <c r="DI51" s="17"/>
      <c r="DJ51" s="17"/>
      <c r="DK51" s="17"/>
      <c r="DL51" s="17"/>
      <c r="DM51" s="17"/>
      <c r="DN51" s="17"/>
    </row>
    <row r="52" spans="1:118" s="58" customFormat="1" ht="237.75" customHeight="1">
      <c r="A52" s="114" t="s">
        <v>856</v>
      </c>
      <c r="B52" s="94" t="s">
        <v>600</v>
      </c>
      <c r="C52" s="94" t="s">
        <v>598</v>
      </c>
      <c r="D52" s="95" t="s">
        <v>95</v>
      </c>
      <c r="E52" s="95" t="s">
        <v>96</v>
      </c>
      <c r="F52" s="94" t="s">
        <v>128</v>
      </c>
      <c r="G52" s="96"/>
      <c r="H52" s="96"/>
      <c r="I52" s="97">
        <v>1.1200000000000001</v>
      </c>
      <c r="J52" s="95" t="s">
        <v>97</v>
      </c>
      <c r="K52" s="136" t="s">
        <v>206</v>
      </c>
      <c r="L52" s="136"/>
      <c r="M52" s="136" t="s">
        <v>206</v>
      </c>
      <c r="N52" s="136"/>
      <c r="O52" s="136"/>
      <c r="P52" s="136"/>
      <c r="Q52" s="95"/>
      <c r="R52" s="136"/>
      <c r="S52" s="136"/>
      <c r="T52" s="136"/>
      <c r="U52" s="136"/>
      <c r="V52" s="94"/>
      <c r="W52" s="90"/>
      <c r="X52" s="94"/>
      <c r="Y52" s="94"/>
      <c r="Z52" s="94"/>
      <c r="AA52" s="94"/>
      <c r="AB52" s="94"/>
      <c r="AC52" s="94"/>
      <c r="AD52" s="94"/>
      <c r="AE52" s="94"/>
      <c r="AF52" s="88"/>
      <c r="AG52" s="95"/>
      <c r="AH52" s="95"/>
      <c r="AI52" s="95"/>
      <c r="AJ52" s="95"/>
      <c r="AK52" s="95"/>
      <c r="AL52" s="95"/>
      <c r="AM52" s="95"/>
      <c r="AN52" s="95"/>
      <c r="AO52" s="95"/>
      <c r="AP52" s="95"/>
      <c r="AQ52" s="95"/>
      <c r="AR52" s="95"/>
      <c r="AS52" s="88"/>
      <c r="AT52" s="95"/>
      <c r="AU52" s="95"/>
      <c r="AV52" s="95"/>
      <c r="AW52" s="95"/>
      <c r="AX52" s="95"/>
      <c r="AY52" s="95"/>
      <c r="AZ52" s="95"/>
      <c r="BA52" s="95"/>
      <c r="BB52" s="95"/>
      <c r="BC52" s="95"/>
      <c r="BD52" s="95"/>
      <c r="BE52" s="95"/>
      <c r="BF52" s="88"/>
      <c r="BG52" s="88"/>
      <c r="BH52" s="88"/>
      <c r="BI52" s="95"/>
      <c r="BJ52" s="88"/>
      <c r="BK52" s="95"/>
      <c r="BL52" s="89"/>
      <c r="BM52" s="89"/>
      <c r="BN52" s="95"/>
      <c r="BO52" s="95"/>
      <c r="BP52" s="95"/>
      <c r="BQ52" s="88"/>
      <c r="BR52" s="95"/>
      <c r="BS52" s="88"/>
      <c r="BT52" s="95"/>
      <c r="BU52" s="95"/>
      <c r="BV52" s="70"/>
      <c r="BW52" s="95"/>
      <c r="BX52" s="136"/>
      <c r="BY52" s="136"/>
      <c r="BZ52" s="136"/>
      <c r="CA52" s="136"/>
      <c r="CB52" s="136"/>
      <c r="CC52" s="95"/>
      <c r="CD52" s="141"/>
      <c r="CE52" s="89"/>
      <c r="CF52" s="92"/>
      <c r="CG52" s="95"/>
      <c r="CH52" s="136"/>
      <c r="CI52" s="95"/>
      <c r="CJ52" s="95"/>
      <c r="CK52" s="95"/>
      <c r="CL52" s="94"/>
      <c r="CM52" s="90"/>
      <c r="CN52" s="136"/>
      <c r="CO52" s="70"/>
      <c r="CP52" s="90"/>
      <c r="CQ52" s="70"/>
      <c r="CR52" s="70"/>
      <c r="CS52" s="90"/>
      <c r="CT52" s="70"/>
      <c r="CU52" s="70"/>
      <c r="CV52" s="70"/>
      <c r="CW52" s="90"/>
      <c r="CX52" s="70"/>
      <c r="CY52" s="70"/>
      <c r="CZ52" s="70"/>
      <c r="DA52" s="70"/>
      <c r="DB52" s="93"/>
      <c r="DC52" s="17"/>
      <c r="DD52" s="17"/>
      <c r="DE52" s="17"/>
      <c r="DF52" s="17"/>
      <c r="DG52" s="17"/>
      <c r="DH52" s="17"/>
      <c r="DI52" s="17"/>
      <c r="DJ52" s="17"/>
      <c r="DK52" s="17"/>
      <c r="DL52" s="17"/>
      <c r="DM52" s="17"/>
      <c r="DN52" s="17"/>
    </row>
    <row r="53" spans="1:118" s="58" customFormat="1" ht="237.75" customHeight="1">
      <c r="A53" s="114" t="s">
        <v>857</v>
      </c>
      <c r="B53" s="94" t="s">
        <v>858</v>
      </c>
      <c r="C53" s="94" t="s">
        <v>222</v>
      </c>
      <c r="D53" s="95" t="s">
        <v>95</v>
      </c>
      <c r="E53" s="95" t="s">
        <v>96</v>
      </c>
      <c r="F53" s="94" t="s">
        <v>128</v>
      </c>
      <c r="G53" s="96">
        <v>452382</v>
      </c>
      <c r="H53" s="96">
        <v>349402</v>
      </c>
      <c r="I53" s="97">
        <v>0.08</v>
      </c>
      <c r="J53" s="95" t="s">
        <v>97</v>
      </c>
      <c r="K53" s="136" t="s">
        <v>206</v>
      </c>
      <c r="L53" s="136"/>
      <c r="M53" s="136" t="s">
        <v>206</v>
      </c>
      <c r="N53" s="136"/>
      <c r="O53" s="136"/>
      <c r="P53" s="136"/>
      <c r="Q53" s="95"/>
      <c r="R53" s="136"/>
      <c r="S53" s="136"/>
      <c r="T53" s="136"/>
      <c r="U53" s="136"/>
      <c r="V53" s="94"/>
      <c r="W53" s="90"/>
      <c r="X53" s="94"/>
      <c r="Y53" s="94"/>
      <c r="Z53" s="94"/>
      <c r="AA53" s="94"/>
      <c r="AB53" s="94"/>
      <c r="AC53" s="94"/>
      <c r="AD53" s="94"/>
      <c r="AE53" s="94"/>
      <c r="AF53" s="88"/>
      <c r="AG53" s="95"/>
      <c r="AH53" s="95"/>
      <c r="AI53" s="95"/>
      <c r="AJ53" s="95"/>
      <c r="AK53" s="95"/>
      <c r="AL53" s="95"/>
      <c r="AM53" s="95"/>
      <c r="AN53" s="95"/>
      <c r="AO53" s="95"/>
      <c r="AP53" s="95"/>
      <c r="AQ53" s="95"/>
      <c r="AR53" s="95"/>
      <c r="AS53" s="88"/>
      <c r="AT53" s="95"/>
      <c r="AU53" s="95"/>
      <c r="AV53" s="95"/>
      <c r="AW53" s="95"/>
      <c r="AX53" s="95"/>
      <c r="AY53" s="95"/>
      <c r="AZ53" s="95"/>
      <c r="BA53" s="95"/>
      <c r="BB53" s="95"/>
      <c r="BC53" s="95"/>
      <c r="BD53" s="95"/>
      <c r="BE53" s="95"/>
      <c r="BF53" s="88"/>
      <c r="BG53" s="88"/>
      <c r="BH53" s="88"/>
      <c r="BI53" s="95"/>
      <c r="BJ53" s="88"/>
      <c r="BK53" s="95"/>
      <c r="BL53" s="89"/>
      <c r="BM53" s="89"/>
      <c r="BN53" s="95"/>
      <c r="BO53" s="95"/>
      <c r="BP53" s="95"/>
      <c r="BQ53" s="88"/>
      <c r="BR53" s="95"/>
      <c r="BS53" s="88"/>
      <c r="BT53" s="95"/>
      <c r="BU53" s="95"/>
      <c r="BV53" s="70"/>
      <c r="BW53" s="95"/>
      <c r="BX53" s="136"/>
      <c r="BY53" s="136"/>
      <c r="BZ53" s="136"/>
      <c r="CA53" s="136"/>
      <c r="CB53" s="136"/>
      <c r="CC53" s="95"/>
      <c r="CD53" s="141"/>
      <c r="CE53" s="89"/>
      <c r="CF53" s="92"/>
      <c r="CG53" s="95"/>
      <c r="CH53" s="136"/>
      <c r="CI53" s="95"/>
      <c r="CJ53" s="95"/>
      <c r="CK53" s="95"/>
      <c r="CL53" s="94"/>
      <c r="CM53" s="90"/>
      <c r="CN53" s="136"/>
      <c r="CO53" s="70"/>
      <c r="CP53" s="90"/>
      <c r="CQ53" s="70"/>
      <c r="CR53" s="70"/>
      <c r="CS53" s="90"/>
      <c r="CT53" s="70"/>
      <c r="CU53" s="70"/>
      <c r="CV53" s="70"/>
      <c r="CW53" s="90"/>
      <c r="CX53" s="70"/>
      <c r="CY53" s="70"/>
      <c r="CZ53" s="70"/>
      <c r="DA53" s="70"/>
      <c r="DB53" s="93"/>
      <c r="DC53" s="17"/>
      <c r="DD53" s="17"/>
      <c r="DE53" s="17"/>
      <c r="DF53" s="17"/>
      <c r="DG53" s="17"/>
      <c r="DH53" s="17"/>
      <c r="DI53" s="17"/>
      <c r="DJ53" s="17"/>
      <c r="DK53" s="17"/>
      <c r="DL53" s="17"/>
      <c r="DM53" s="17"/>
      <c r="DN53" s="17"/>
    </row>
    <row r="54" spans="1:118" s="58" customFormat="1" ht="237.75" customHeight="1">
      <c r="A54" s="114" t="s">
        <v>859</v>
      </c>
      <c r="B54" s="86" t="s">
        <v>860</v>
      </c>
      <c r="C54" s="86" t="s">
        <v>326</v>
      </c>
      <c r="D54" s="121" t="s">
        <v>95</v>
      </c>
      <c r="E54" s="121" t="s">
        <v>205</v>
      </c>
      <c r="F54" s="86">
        <v>454406.375</v>
      </c>
      <c r="G54" s="109">
        <v>347297.02500000002</v>
      </c>
      <c r="H54" s="109">
        <v>3.79</v>
      </c>
      <c r="I54" s="51">
        <v>3.79</v>
      </c>
      <c r="J54" s="121" t="s">
        <v>290</v>
      </c>
      <c r="K54" s="86" t="s">
        <v>98</v>
      </c>
      <c r="L54" s="86" t="s">
        <v>330</v>
      </c>
      <c r="M54" s="28" t="s">
        <v>227</v>
      </c>
      <c r="N54" s="28" t="s">
        <v>330</v>
      </c>
      <c r="O54" s="28"/>
      <c r="P54" s="28"/>
      <c r="Q54" s="121">
        <v>3.79</v>
      </c>
      <c r="R54" s="53" t="s">
        <v>137</v>
      </c>
      <c r="S54" s="28" t="s">
        <v>232</v>
      </c>
      <c r="T54" s="28" t="s">
        <v>861</v>
      </c>
      <c r="U54" s="119" t="s">
        <v>332</v>
      </c>
      <c r="V54" s="86" t="s">
        <v>333</v>
      </c>
      <c r="W54" s="34" t="s">
        <v>299</v>
      </c>
      <c r="X54" s="86" t="s">
        <v>407</v>
      </c>
      <c r="Y54" s="86" t="s">
        <v>862</v>
      </c>
      <c r="Z54" s="86" t="s">
        <v>409</v>
      </c>
      <c r="AA54" s="86" t="s">
        <v>390</v>
      </c>
      <c r="AB54" s="86" t="s">
        <v>391</v>
      </c>
      <c r="AC54" s="86" t="s">
        <v>411</v>
      </c>
      <c r="AD54" s="86" t="s">
        <v>412</v>
      </c>
      <c r="AE54" s="86" t="s">
        <v>110</v>
      </c>
      <c r="AF54" s="124">
        <v>0</v>
      </c>
      <c r="AG54" s="86" t="s">
        <v>111</v>
      </c>
      <c r="AH54" s="124">
        <v>0</v>
      </c>
      <c r="AI54" s="121" t="s">
        <v>863</v>
      </c>
      <c r="AJ54" s="121" t="s">
        <v>861</v>
      </c>
      <c r="AK54" s="122" t="s">
        <v>864</v>
      </c>
      <c r="AL54" s="121" t="s">
        <v>865</v>
      </c>
      <c r="AM54" s="122"/>
      <c r="AN54" s="121" t="s">
        <v>113</v>
      </c>
      <c r="AO54" s="121" t="s">
        <v>866</v>
      </c>
      <c r="AP54" s="121"/>
      <c r="AQ54" s="121"/>
      <c r="AR54" s="121" t="s">
        <v>414</v>
      </c>
      <c r="AS54" s="38" t="s">
        <v>137</v>
      </c>
      <c r="AT54" s="121" t="s">
        <v>415</v>
      </c>
      <c r="AU54" s="121" t="s">
        <v>396</v>
      </c>
      <c r="AV54" s="121" t="s">
        <v>417</v>
      </c>
      <c r="AW54" s="121" t="s">
        <v>398</v>
      </c>
      <c r="AX54" s="121" t="s">
        <v>419</v>
      </c>
      <c r="AY54" s="121"/>
      <c r="AZ54" s="121"/>
      <c r="BA54" s="121"/>
      <c r="BB54" s="121" t="s">
        <v>400</v>
      </c>
      <c r="BC54" s="121" t="s">
        <v>401</v>
      </c>
      <c r="BD54" s="121" t="s">
        <v>402</v>
      </c>
      <c r="BE54" s="121" t="s">
        <v>867</v>
      </c>
      <c r="BF54" s="124">
        <v>0</v>
      </c>
      <c r="BG54" s="26" t="s">
        <v>125</v>
      </c>
      <c r="BH54" s="29" t="s">
        <v>126</v>
      </c>
      <c r="BI54" s="121" t="s">
        <v>868</v>
      </c>
      <c r="BJ54" s="26" t="s">
        <v>125</v>
      </c>
      <c r="BK54" s="121" t="s">
        <v>128</v>
      </c>
      <c r="BL54" s="29" t="s">
        <v>126</v>
      </c>
      <c r="BM54" s="29" t="s">
        <v>126</v>
      </c>
      <c r="BN54" s="121" t="s">
        <v>128</v>
      </c>
      <c r="BO54" s="121" t="s">
        <v>186</v>
      </c>
      <c r="BP54" s="121" t="s">
        <v>130</v>
      </c>
      <c r="BQ54" s="29" t="s">
        <v>126</v>
      </c>
      <c r="BR54" s="121" t="s">
        <v>131</v>
      </c>
      <c r="BS54" s="29" t="s">
        <v>126</v>
      </c>
      <c r="BT54" s="121" t="s">
        <v>132</v>
      </c>
      <c r="BU54" s="121">
        <v>0</v>
      </c>
      <c r="BV54" s="85" t="s">
        <v>133</v>
      </c>
      <c r="BW54" s="121">
        <v>0</v>
      </c>
      <c r="BX54" s="28"/>
      <c r="BY54" s="28"/>
      <c r="BZ54" s="28">
        <v>611.40294500000005</v>
      </c>
      <c r="CA54" s="28">
        <v>803.43711499999995</v>
      </c>
      <c r="CB54" s="28">
        <v>2816.8083889999998</v>
      </c>
      <c r="CC54" s="86" t="s">
        <v>187</v>
      </c>
      <c r="CD54" s="29" t="s">
        <v>126</v>
      </c>
      <c r="CE54" s="24" t="s">
        <v>135</v>
      </c>
      <c r="CF54" s="124">
        <v>0</v>
      </c>
      <c r="CG54" s="122" t="s">
        <v>864</v>
      </c>
      <c r="CH54" s="127" t="s">
        <v>869</v>
      </c>
      <c r="CI54" s="121" t="s">
        <v>861</v>
      </c>
      <c r="CJ54" s="121" t="s">
        <v>863</v>
      </c>
      <c r="CK54" s="121" t="s">
        <v>865</v>
      </c>
      <c r="CL54" s="86" t="s">
        <v>870</v>
      </c>
      <c r="CM54" s="52" t="s">
        <v>100</v>
      </c>
      <c r="CN54" s="28" t="s">
        <v>871</v>
      </c>
      <c r="CO54" s="85"/>
      <c r="CP54" s="52" t="s">
        <v>100</v>
      </c>
      <c r="CQ54" s="85" t="s">
        <v>128</v>
      </c>
      <c r="CR54" s="85" t="s">
        <v>138</v>
      </c>
      <c r="CS54" s="52" t="s">
        <v>100</v>
      </c>
      <c r="CT54" s="85" t="s">
        <v>128</v>
      </c>
      <c r="CU54" s="85" t="s">
        <v>128</v>
      </c>
      <c r="CV54" s="85" t="s">
        <v>138</v>
      </c>
      <c r="CW54" s="52" t="s">
        <v>100</v>
      </c>
      <c r="CX54" s="85" t="s">
        <v>128</v>
      </c>
      <c r="CY54" s="85" t="s">
        <v>128</v>
      </c>
      <c r="CZ54" s="120" t="s">
        <v>139</v>
      </c>
      <c r="DA54" s="85" t="s">
        <v>140</v>
      </c>
      <c r="DB54" s="52" t="s">
        <v>100</v>
      </c>
      <c r="DC54" s="17"/>
      <c r="DD54" s="17"/>
      <c r="DE54" s="17"/>
      <c r="DF54" s="17"/>
      <c r="DG54" s="17"/>
      <c r="DH54" s="17"/>
      <c r="DI54" s="17"/>
      <c r="DJ54" s="17"/>
      <c r="DK54" s="17"/>
      <c r="DL54" s="17"/>
      <c r="DM54" s="17"/>
      <c r="DN54" s="17"/>
    </row>
    <row r="55" spans="1:118" s="58" customFormat="1" ht="168.75" customHeight="1">
      <c r="A55" s="114" t="s">
        <v>872</v>
      </c>
      <c r="B55" s="86" t="s">
        <v>873</v>
      </c>
      <c r="C55" s="86"/>
      <c r="D55" s="121" t="s">
        <v>95</v>
      </c>
      <c r="E55" s="121" t="s">
        <v>205</v>
      </c>
      <c r="F55" s="86">
        <v>453933</v>
      </c>
      <c r="G55" s="86">
        <v>347610</v>
      </c>
      <c r="H55" s="86">
        <v>31.02</v>
      </c>
      <c r="I55" s="86">
        <v>31.02</v>
      </c>
      <c r="J55" s="121" t="s">
        <v>290</v>
      </c>
      <c r="K55" s="86" t="s">
        <v>227</v>
      </c>
      <c r="L55" s="86" t="s">
        <v>874</v>
      </c>
      <c r="M55" s="28" t="s">
        <v>227</v>
      </c>
      <c r="N55" s="28" t="s">
        <v>330</v>
      </c>
      <c r="O55" s="28"/>
      <c r="P55" s="28"/>
      <c r="Q55" s="121">
        <v>31.02</v>
      </c>
      <c r="R55" s="53"/>
      <c r="S55" s="105">
        <v>400</v>
      </c>
      <c r="T55" s="28" t="s">
        <v>875</v>
      </c>
      <c r="U55" s="119" t="s">
        <v>332</v>
      </c>
      <c r="V55" s="86" t="s">
        <v>876</v>
      </c>
      <c r="W55" s="34" t="s">
        <v>299</v>
      </c>
      <c r="X55" s="86" t="s">
        <v>407</v>
      </c>
      <c r="Y55" s="86" t="s">
        <v>862</v>
      </c>
      <c r="Z55" s="86" t="s">
        <v>409</v>
      </c>
      <c r="AA55" s="86" t="s">
        <v>337</v>
      </c>
      <c r="AB55" s="86" t="s">
        <v>654</v>
      </c>
      <c r="AC55" s="86" t="s">
        <v>411</v>
      </c>
      <c r="AD55" s="86" t="s">
        <v>656</v>
      </c>
      <c r="AE55" s="86" t="s">
        <v>110</v>
      </c>
      <c r="AF55" s="124">
        <v>0</v>
      </c>
      <c r="AG55" s="86" t="s">
        <v>111</v>
      </c>
      <c r="AH55" s="124">
        <v>0</v>
      </c>
      <c r="AI55" s="122" t="s">
        <v>877</v>
      </c>
      <c r="AJ55" s="121" t="s">
        <v>875</v>
      </c>
      <c r="AK55" s="122" t="s">
        <v>878</v>
      </c>
      <c r="AL55" s="121" t="s">
        <v>879</v>
      </c>
      <c r="AM55" s="122"/>
      <c r="AN55" s="122" t="s">
        <v>272</v>
      </c>
      <c r="AO55" s="121" t="s">
        <v>880</v>
      </c>
      <c r="AP55" s="121"/>
      <c r="AQ55" s="122"/>
      <c r="AR55" s="121" t="s">
        <v>881</v>
      </c>
      <c r="AS55" s="38" t="s">
        <v>137</v>
      </c>
      <c r="AT55" s="121" t="s">
        <v>344</v>
      </c>
      <c r="AU55" s="121" t="s">
        <v>794</v>
      </c>
      <c r="AV55" s="121" t="s">
        <v>345</v>
      </c>
      <c r="AW55" s="121" t="s">
        <v>120</v>
      </c>
      <c r="AX55" s="121" t="s">
        <v>661</v>
      </c>
      <c r="AY55" s="121"/>
      <c r="AZ55" s="121" t="s">
        <v>347</v>
      </c>
      <c r="BA55" s="121" t="s">
        <v>348</v>
      </c>
      <c r="BB55" s="121" t="s">
        <v>799</v>
      </c>
      <c r="BC55" s="121" t="s">
        <v>350</v>
      </c>
      <c r="BD55" s="121" t="s">
        <v>664</v>
      </c>
      <c r="BE55" s="121" t="s">
        <v>352</v>
      </c>
      <c r="BF55" s="26" t="s">
        <v>125</v>
      </c>
      <c r="BG55" s="26"/>
      <c r="BH55" s="29"/>
      <c r="BI55" s="121" t="s">
        <v>882</v>
      </c>
      <c r="BJ55" s="26"/>
      <c r="BK55" s="121" t="s">
        <v>128</v>
      </c>
      <c r="BL55" s="29" t="s">
        <v>126</v>
      </c>
      <c r="BM55" s="29" t="s">
        <v>126</v>
      </c>
      <c r="BN55" s="121" t="s">
        <v>128</v>
      </c>
      <c r="BO55" s="121" t="s">
        <v>186</v>
      </c>
      <c r="BP55" s="121" t="s">
        <v>130</v>
      </c>
      <c r="BQ55" s="29" t="s">
        <v>126</v>
      </c>
      <c r="BR55" s="121" t="s">
        <v>131</v>
      </c>
      <c r="BS55" s="29" t="s">
        <v>126</v>
      </c>
      <c r="BT55" s="121" t="s">
        <v>132</v>
      </c>
      <c r="BU55" s="121">
        <v>0</v>
      </c>
      <c r="BV55" s="85" t="s">
        <v>133</v>
      </c>
      <c r="BW55" s="121">
        <v>0</v>
      </c>
      <c r="BX55" s="28">
        <v>8.3985149999999997</v>
      </c>
      <c r="BY55" s="28"/>
      <c r="BZ55" s="28">
        <v>1414.4182989999999</v>
      </c>
      <c r="CA55" s="28">
        <v>2903.0715909999999</v>
      </c>
      <c r="CB55" s="28">
        <v>18858.933529000002</v>
      </c>
      <c r="CC55" s="86" t="s">
        <v>187</v>
      </c>
      <c r="CD55" s="29" t="s">
        <v>126</v>
      </c>
      <c r="CE55" s="24" t="s">
        <v>135</v>
      </c>
      <c r="CF55" s="124">
        <v>0</v>
      </c>
      <c r="CG55" s="122" t="s">
        <v>878</v>
      </c>
      <c r="CH55" s="28" t="s">
        <v>883</v>
      </c>
      <c r="CI55" s="121" t="s">
        <v>875</v>
      </c>
      <c r="CJ55" s="122" t="s">
        <v>877</v>
      </c>
      <c r="CK55" s="121" t="s">
        <v>879</v>
      </c>
      <c r="CL55" s="86" t="s">
        <v>355</v>
      </c>
      <c r="CM55" s="53" t="s">
        <v>137</v>
      </c>
      <c r="CN55" s="85" t="s">
        <v>806</v>
      </c>
      <c r="CO55" s="85"/>
      <c r="CP55" s="52" t="s">
        <v>100</v>
      </c>
      <c r="CQ55" s="85" t="s">
        <v>128</v>
      </c>
      <c r="CR55" s="85" t="s">
        <v>138</v>
      </c>
      <c r="CS55" s="52" t="s">
        <v>100</v>
      </c>
      <c r="CT55" s="85" t="s">
        <v>128</v>
      </c>
      <c r="CU55" s="85" t="s">
        <v>128</v>
      </c>
      <c r="CV55" s="85" t="s">
        <v>138</v>
      </c>
      <c r="CW55" s="52" t="s">
        <v>100</v>
      </c>
      <c r="CX55" s="85" t="s">
        <v>128</v>
      </c>
      <c r="CY55" s="85" t="s">
        <v>128</v>
      </c>
      <c r="CZ55" s="120" t="s">
        <v>139</v>
      </c>
      <c r="DA55" s="85" t="s">
        <v>140</v>
      </c>
      <c r="DB55" s="52" t="s">
        <v>100</v>
      </c>
      <c r="DC55" s="17"/>
      <c r="DD55" s="17"/>
      <c r="DE55" s="17"/>
      <c r="DF55" s="17"/>
      <c r="DG55" s="17"/>
      <c r="DH55" s="17"/>
      <c r="DI55" s="17"/>
      <c r="DJ55" s="17"/>
      <c r="DK55" s="17"/>
      <c r="DL55" s="17"/>
      <c r="DM55" s="17"/>
      <c r="DN55" s="17"/>
    </row>
    <row r="56" spans="1:118" ht="172.8">
      <c r="A56" s="55" t="s">
        <v>884</v>
      </c>
      <c r="B56" s="85" t="s">
        <v>885</v>
      </c>
      <c r="C56" s="85" t="s">
        <v>886</v>
      </c>
      <c r="D56" s="112" t="s">
        <v>95</v>
      </c>
      <c r="E56" s="112"/>
      <c r="F56" s="79"/>
      <c r="G56" s="79"/>
      <c r="H56" s="56">
        <v>0.83</v>
      </c>
      <c r="I56" s="56">
        <v>0.83</v>
      </c>
      <c r="J56" s="112" t="s">
        <v>257</v>
      </c>
      <c r="K56" s="121"/>
      <c r="L56" s="121"/>
      <c r="M56" s="121" t="s">
        <v>227</v>
      </c>
      <c r="N56" s="121" t="s">
        <v>887</v>
      </c>
      <c r="O56" s="121"/>
      <c r="P56" s="121"/>
      <c r="Q56" s="56" t="s">
        <v>519</v>
      </c>
      <c r="R56" s="124">
        <v>0</v>
      </c>
      <c r="S56" s="85">
        <v>83</v>
      </c>
      <c r="T56" s="85">
        <v>767</v>
      </c>
      <c r="U56" s="85" t="s">
        <v>101</v>
      </c>
      <c r="V56" s="85" t="s">
        <v>520</v>
      </c>
      <c r="W56" s="85">
        <v>0</v>
      </c>
      <c r="X56" s="85">
        <v>20490</v>
      </c>
      <c r="Y56" s="85">
        <v>995</v>
      </c>
      <c r="Z56" s="85">
        <v>596</v>
      </c>
      <c r="AA56" s="85">
        <v>71</v>
      </c>
      <c r="AB56" s="85">
        <v>2843</v>
      </c>
      <c r="AC56" s="85">
        <v>2969</v>
      </c>
      <c r="AD56" s="85">
        <v>15317</v>
      </c>
      <c r="AE56" s="85" t="s">
        <v>888</v>
      </c>
      <c r="AF56" s="124">
        <v>0</v>
      </c>
      <c r="AG56" s="86" t="s">
        <v>111</v>
      </c>
      <c r="AH56" s="124">
        <v>0</v>
      </c>
      <c r="AI56" s="112" t="s">
        <v>889</v>
      </c>
      <c r="AJ56" s="112">
        <v>767</v>
      </c>
      <c r="AK56" s="123" t="s">
        <v>890</v>
      </c>
      <c r="AL56" s="112" t="s">
        <v>891</v>
      </c>
      <c r="AM56" s="112"/>
      <c r="AN56" s="123" t="s">
        <v>272</v>
      </c>
      <c r="AO56" s="112" t="s">
        <v>892</v>
      </c>
      <c r="AP56" s="123" t="s">
        <v>893</v>
      </c>
      <c r="AQ56" s="112"/>
      <c r="AR56" s="121" t="s">
        <v>530</v>
      </c>
      <c r="AS56" s="36" t="s">
        <v>100</v>
      </c>
      <c r="AT56" s="112" t="s">
        <v>894</v>
      </c>
      <c r="AU56" s="112" t="s">
        <v>895</v>
      </c>
      <c r="AV56" s="112" t="s">
        <v>896</v>
      </c>
      <c r="AW56" s="112" t="s">
        <v>897</v>
      </c>
      <c r="AX56" s="112" t="s">
        <v>898</v>
      </c>
      <c r="AY56" s="112" t="s">
        <v>899</v>
      </c>
      <c r="AZ56" s="112"/>
      <c r="BA56" s="112"/>
      <c r="BB56" s="112" t="s">
        <v>900</v>
      </c>
      <c r="BC56" s="112" t="s">
        <v>901</v>
      </c>
      <c r="BD56" s="112" t="s">
        <v>902</v>
      </c>
      <c r="BE56" s="121" t="s">
        <v>903</v>
      </c>
      <c r="BF56" s="29" t="s">
        <v>126</v>
      </c>
      <c r="BG56" s="112" t="s">
        <v>128</v>
      </c>
      <c r="BH56" s="112">
        <v>0</v>
      </c>
      <c r="BI56" s="112" t="s">
        <v>247</v>
      </c>
      <c r="BJ56" s="112">
        <v>0</v>
      </c>
      <c r="BK56" s="36" t="s">
        <v>100</v>
      </c>
      <c r="BL56" s="112" t="s">
        <v>128</v>
      </c>
      <c r="BM56" s="112" t="s">
        <v>128</v>
      </c>
      <c r="BN56" s="112" t="s">
        <v>128</v>
      </c>
      <c r="BO56" s="112" t="s">
        <v>128</v>
      </c>
      <c r="BP56" s="112" t="s">
        <v>249</v>
      </c>
      <c r="BQ56" s="36" t="s">
        <v>100</v>
      </c>
      <c r="BR56" s="111" t="s">
        <v>131</v>
      </c>
      <c r="BS56" s="29" t="s">
        <v>126</v>
      </c>
      <c r="BT56" s="121" t="s">
        <v>132</v>
      </c>
      <c r="BU56" s="121">
        <v>0</v>
      </c>
      <c r="BV56" s="85" t="s">
        <v>133</v>
      </c>
      <c r="BW56" s="121">
        <v>0</v>
      </c>
      <c r="BX56" s="28"/>
      <c r="BY56" s="28"/>
      <c r="BZ56" s="28">
        <v>416</v>
      </c>
      <c r="CA56" s="28">
        <v>731.11172299999998</v>
      </c>
      <c r="CB56" s="28">
        <v>1502.6641500000001</v>
      </c>
      <c r="CC56" s="86" t="s">
        <v>425</v>
      </c>
      <c r="CD56" s="29" t="s">
        <v>126</v>
      </c>
      <c r="CE56" s="24" t="s">
        <v>135</v>
      </c>
      <c r="CF56" s="124">
        <v>0</v>
      </c>
      <c r="CG56" s="123" t="s">
        <v>890</v>
      </c>
      <c r="CH56" s="28">
        <v>1917</v>
      </c>
      <c r="CI56" s="112">
        <v>767</v>
      </c>
      <c r="CJ56" s="112" t="s">
        <v>889</v>
      </c>
      <c r="CK56" s="112"/>
      <c r="CL56" s="86" t="s">
        <v>539</v>
      </c>
      <c r="CM56" s="52" t="s">
        <v>100</v>
      </c>
      <c r="CN56" s="28">
        <v>0</v>
      </c>
      <c r="CO56" s="75" t="s">
        <v>137</v>
      </c>
      <c r="CP56" s="28"/>
      <c r="CQ56" s="28"/>
      <c r="CR56" s="85" t="s">
        <v>540</v>
      </c>
      <c r="CS56" s="53" t="s">
        <v>137</v>
      </c>
      <c r="CT56" s="28">
        <v>0.83</v>
      </c>
      <c r="CU56" s="28" t="s">
        <v>128</v>
      </c>
      <c r="CV56" s="85" t="s">
        <v>541</v>
      </c>
      <c r="CW56" s="52" t="s">
        <v>100</v>
      </c>
      <c r="CX56" s="85" t="s">
        <v>128</v>
      </c>
      <c r="CY56" s="85" t="s">
        <v>128</v>
      </c>
      <c r="CZ56" s="85" t="s">
        <v>128</v>
      </c>
      <c r="DA56" s="85" t="s">
        <v>542</v>
      </c>
      <c r="DB56" s="46">
        <v>0</v>
      </c>
    </row>
    <row r="57" spans="1:118" s="58" customFormat="1" ht="43.2">
      <c r="A57" s="55" t="s">
        <v>904</v>
      </c>
      <c r="B57" s="70" t="s">
        <v>905</v>
      </c>
      <c r="C57" s="70" t="s">
        <v>906</v>
      </c>
      <c r="D57" s="99" t="s">
        <v>907</v>
      </c>
      <c r="E57" s="99" t="s">
        <v>908</v>
      </c>
      <c r="F57" s="98">
        <v>451488.96799999999</v>
      </c>
      <c r="G57" s="98">
        <v>354973.049</v>
      </c>
      <c r="H57" s="91">
        <v>6.94</v>
      </c>
      <c r="I57" s="91">
        <v>6.94</v>
      </c>
      <c r="J57" s="99" t="s">
        <v>97</v>
      </c>
      <c r="K57" s="95" t="s">
        <v>206</v>
      </c>
      <c r="L57" s="95"/>
      <c r="M57" s="95" t="s">
        <v>206</v>
      </c>
      <c r="N57" s="95"/>
      <c r="O57" s="95"/>
      <c r="P57" s="95"/>
      <c r="Q57" s="91"/>
      <c r="R57" s="70"/>
      <c r="S57" s="70"/>
      <c r="T57" s="70"/>
      <c r="U57" s="70"/>
      <c r="V57" s="70"/>
      <c r="W57" s="70"/>
      <c r="X57" s="70"/>
      <c r="Y57" s="70"/>
      <c r="Z57" s="70"/>
      <c r="AA57" s="70"/>
      <c r="AB57" s="70"/>
      <c r="AC57" s="70"/>
      <c r="AD57" s="70"/>
      <c r="AE57" s="70"/>
      <c r="AF57" s="99"/>
      <c r="AG57" s="99"/>
      <c r="AH57" s="95"/>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70"/>
      <c r="BV57" s="136"/>
      <c r="BW57" s="136"/>
      <c r="BX57" s="136"/>
      <c r="BY57" s="136"/>
      <c r="BZ57" s="136"/>
      <c r="CA57" s="136"/>
      <c r="CB57" s="136"/>
      <c r="CC57" s="70"/>
      <c r="CD57" s="136"/>
      <c r="CE57" s="136"/>
      <c r="CF57" s="136"/>
      <c r="CG57" s="99"/>
      <c r="CH57" s="136"/>
      <c r="CI57" s="99"/>
      <c r="CJ57" s="99"/>
      <c r="CK57" s="99"/>
      <c r="CL57" s="136"/>
      <c r="CM57" s="136"/>
      <c r="CN57" s="136"/>
      <c r="CO57" s="136"/>
      <c r="CP57" s="136"/>
      <c r="CQ57" s="136"/>
      <c r="CR57" s="136"/>
      <c r="CS57" s="136"/>
      <c r="CT57" s="136"/>
      <c r="CU57" s="136"/>
      <c r="CV57" s="136"/>
      <c r="CW57" s="136"/>
      <c r="CX57" s="136"/>
      <c r="CY57" s="136"/>
      <c r="CZ57" s="136"/>
      <c r="DA57" s="136"/>
      <c r="DB57" s="136"/>
      <c r="DC57" s="17"/>
      <c r="DD57" s="17"/>
      <c r="DE57" s="17"/>
      <c r="DF57" s="17"/>
      <c r="DG57" s="17"/>
      <c r="DH57" s="17"/>
      <c r="DI57" s="17"/>
      <c r="DJ57" s="17"/>
      <c r="DK57" s="17"/>
      <c r="DL57" s="17"/>
      <c r="DM57" s="17"/>
      <c r="DN57" s="17"/>
    </row>
    <row r="58" spans="1:118" ht="137.25" customHeight="1">
      <c r="A58" s="55" t="s">
        <v>909</v>
      </c>
      <c r="B58" s="85" t="s">
        <v>910</v>
      </c>
      <c r="C58" s="85" t="s">
        <v>906</v>
      </c>
      <c r="D58" s="112" t="s">
        <v>907</v>
      </c>
      <c r="E58" s="85" t="s">
        <v>908</v>
      </c>
      <c r="F58" s="79">
        <v>451056.902</v>
      </c>
      <c r="G58" s="79">
        <v>354724.28600000002</v>
      </c>
      <c r="H58" s="56">
        <v>2.36</v>
      </c>
      <c r="I58" s="56">
        <v>2.36</v>
      </c>
      <c r="J58" s="112" t="s">
        <v>97</v>
      </c>
      <c r="K58" s="86" t="s">
        <v>227</v>
      </c>
      <c r="L58" s="86" t="s">
        <v>911</v>
      </c>
      <c r="M58" s="86" t="s">
        <v>227</v>
      </c>
      <c r="N58" s="86" t="s">
        <v>911</v>
      </c>
      <c r="O58" s="86"/>
      <c r="P58" s="86"/>
      <c r="Q58" s="56" t="s">
        <v>912</v>
      </c>
      <c r="R58" s="53" t="s">
        <v>137</v>
      </c>
      <c r="S58" s="120">
        <v>250</v>
      </c>
      <c r="T58" s="85">
        <v>1254.3694860000001</v>
      </c>
      <c r="U58" s="106" t="s">
        <v>913</v>
      </c>
      <c r="V58" s="86" t="s">
        <v>914</v>
      </c>
      <c r="W58" s="34" t="s">
        <v>299</v>
      </c>
      <c r="X58" s="85" t="s">
        <v>915</v>
      </c>
      <c r="Y58" s="85" t="s">
        <v>916</v>
      </c>
      <c r="Z58" s="85" t="s">
        <v>917</v>
      </c>
      <c r="AA58" s="85" t="s">
        <v>918</v>
      </c>
      <c r="AB58" s="85" t="s">
        <v>522</v>
      </c>
      <c r="AC58" s="85" t="s">
        <v>919</v>
      </c>
      <c r="AD58" s="85" t="s">
        <v>920</v>
      </c>
      <c r="AE58" s="85" t="s">
        <v>921</v>
      </c>
      <c r="AF58" s="124">
        <v>0</v>
      </c>
      <c r="AG58" s="112" t="s">
        <v>111</v>
      </c>
      <c r="AH58" s="124">
        <v>0</v>
      </c>
      <c r="AI58" s="112" t="s">
        <v>922</v>
      </c>
      <c r="AJ58" s="112">
        <v>1254.3694860000001</v>
      </c>
      <c r="AK58" s="123">
        <v>219</v>
      </c>
      <c r="AL58" s="112">
        <v>1033</v>
      </c>
      <c r="AM58" s="122"/>
      <c r="AN58" s="7" t="s">
        <v>113</v>
      </c>
      <c r="AO58" s="112">
        <v>1176</v>
      </c>
      <c r="AP58" s="112"/>
      <c r="AQ58" s="112"/>
      <c r="AR58" s="121" t="s">
        <v>414</v>
      </c>
      <c r="AS58" s="38" t="s">
        <v>137</v>
      </c>
      <c r="AT58" s="112" t="s">
        <v>923</v>
      </c>
      <c r="AU58" s="112" t="s">
        <v>924</v>
      </c>
      <c r="AV58" s="112" t="s">
        <v>240</v>
      </c>
      <c r="AW58" s="112" t="s">
        <v>925</v>
      </c>
      <c r="AX58" s="112" t="s">
        <v>240</v>
      </c>
      <c r="AY58" s="112" t="s">
        <v>120</v>
      </c>
      <c r="AZ58" s="112"/>
      <c r="BA58" s="112"/>
      <c r="BB58" s="112">
        <v>400</v>
      </c>
      <c r="BC58" s="112" t="s">
        <v>926</v>
      </c>
      <c r="BD58" s="112" t="s">
        <v>927</v>
      </c>
      <c r="BE58" s="112" t="s">
        <v>928</v>
      </c>
      <c r="BF58" s="26" t="s">
        <v>125</v>
      </c>
      <c r="BG58" s="26" t="s">
        <v>125</v>
      </c>
      <c r="BH58" s="29" t="s">
        <v>126</v>
      </c>
      <c r="BI58" s="121" t="s">
        <v>929</v>
      </c>
      <c r="BJ58" s="26" t="s">
        <v>125</v>
      </c>
      <c r="BK58" s="25" t="s">
        <v>100</v>
      </c>
      <c r="BL58" s="29" t="s">
        <v>126</v>
      </c>
      <c r="BM58" s="124" t="s">
        <v>128</v>
      </c>
      <c r="BN58" s="121" t="s">
        <v>128</v>
      </c>
      <c r="BO58" s="121" t="s">
        <v>186</v>
      </c>
      <c r="BP58" s="121" t="s">
        <v>379</v>
      </c>
      <c r="BQ58" s="29" t="s">
        <v>126</v>
      </c>
      <c r="BR58" s="121" t="s">
        <v>131</v>
      </c>
      <c r="BS58" s="29" t="s">
        <v>126</v>
      </c>
      <c r="BT58" s="112" t="s">
        <v>132</v>
      </c>
      <c r="BU58" s="121">
        <v>0</v>
      </c>
      <c r="BV58" s="85" t="s">
        <v>133</v>
      </c>
      <c r="BW58" s="121">
        <v>0</v>
      </c>
      <c r="BX58" s="28"/>
      <c r="BY58" s="28"/>
      <c r="BZ58" s="28"/>
      <c r="CA58" s="28"/>
      <c r="CB58" s="28"/>
      <c r="CC58" s="85" t="s">
        <v>164</v>
      </c>
      <c r="CD58" s="124">
        <v>0</v>
      </c>
      <c r="CE58" s="24" t="s">
        <v>135</v>
      </c>
      <c r="CF58" s="124">
        <v>0</v>
      </c>
      <c r="CG58" s="123">
        <v>219</v>
      </c>
      <c r="CH58" s="86">
        <v>1689</v>
      </c>
      <c r="CI58" s="112">
        <v>1254.3694860000001</v>
      </c>
      <c r="CJ58" s="112" t="s">
        <v>922</v>
      </c>
      <c r="CK58" s="112">
        <v>1033</v>
      </c>
      <c r="CL58" s="86" t="s">
        <v>930</v>
      </c>
      <c r="CM58" s="36" t="s">
        <v>100</v>
      </c>
      <c r="CN58" s="85">
        <v>1474</v>
      </c>
      <c r="CO58" s="85" t="s">
        <v>128</v>
      </c>
      <c r="CP58" s="52" t="s">
        <v>100</v>
      </c>
      <c r="CQ58" s="85" t="s">
        <v>128</v>
      </c>
      <c r="CR58" s="85" t="s">
        <v>138</v>
      </c>
      <c r="CS58" s="52" t="s">
        <v>100</v>
      </c>
      <c r="CT58" s="85" t="s">
        <v>128</v>
      </c>
      <c r="CU58" s="85" t="s">
        <v>128</v>
      </c>
      <c r="CV58" s="85" t="s">
        <v>138</v>
      </c>
      <c r="CW58" s="52" t="s">
        <v>100</v>
      </c>
      <c r="CX58" s="85" t="s">
        <v>128</v>
      </c>
      <c r="CY58" s="85" t="s">
        <v>128</v>
      </c>
      <c r="CZ58" s="120" t="s">
        <v>931</v>
      </c>
      <c r="DA58" s="85" t="s">
        <v>932</v>
      </c>
      <c r="DB58" s="52" t="s">
        <v>100</v>
      </c>
    </row>
    <row r="59" spans="1:118" ht="136.5" customHeight="1">
      <c r="A59" s="55" t="s">
        <v>933</v>
      </c>
      <c r="B59" s="85" t="s">
        <v>934</v>
      </c>
      <c r="C59" s="112" t="s">
        <v>935</v>
      </c>
      <c r="D59" s="112" t="s">
        <v>907</v>
      </c>
      <c r="E59" s="85" t="s">
        <v>936</v>
      </c>
      <c r="F59" s="79">
        <v>450254.93400000001</v>
      </c>
      <c r="G59" s="79">
        <v>356376.48300000001</v>
      </c>
      <c r="H59" s="56">
        <v>1.63</v>
      </c>
      <c r="I59" s="56">
        <v>1.63</v>
      </c>
      <c r="J59" s="112" t="s">
        <v>97</v>
      </c>
      <c r="K59" s="86" t="s">
        <v>227</v>
      </c>
      <c r="L59" s="86" t="s">
        <v>937</v>
      </c>
      <c r="M59" s="86" t="s">
        <v>227</v>
      </c>
      <c r="N59" s="86" t="s">
        <v>937</v>
      </c>
      <c r="O59" s="86"/>
      <c r="P59" s="86"/>
      <c r="Q59" s="56" t="s">
        <v>938</v>
      </c>
      <c r="R59" s="53" t="s">
        <v>137</v>
      </c>
      <c r="S59" s="106">
        <v>0</v>
      </c>
      <c r="T59" s="120">
        <v>122.09683200000001</v>
      </c>
      <c r="U59" s="86" t="s">
        <v>101</v>
      </c>
      <c r="V59" s="86" t="s">
        <v>939</v>
      </c>
      <c r="W59" s="30" t="s">
        <v>126</v>
      </c>
      <c r="X59" s="85" t="s">
        <v>940</v>
      </c>
      <c r="Y59" s="85" t="s">
        <v>941</v>
      </c>
      <c r="Z59" s="85" t="s">
        <v>942</v>
      </c>
      <c r="AA59" s="85" t="s">
        <v>120</v>
      </c>
      <c r="AB59" s="85" t="s">
        <v>943</v>
      </c>
      <c r="AC59" s="85" t="s">
        <v>944</v>
      </c>
      <c r="AD59" s="85" t="s">
        <v>945</v>
      </c>
      <c r="AE59" s="85" t="s">
        <v>946</v>
      </c>
      <c r="AF59" s="29" t="s">
        <v>126</v>
      </c>
      <c r="AG59" s="24" t="s">
        <v>111</v>
      </c>
      <c r="AH59" s="124">
        <v>0</v>
      </c>
      <c r="AI59" s="123" t="s">
        <v>947</v>
      </c>
      <c r="AJ59" s="123">
        <v>122.09683200000001</v>
      </c>
      <c r="AK59" s="123">
        <v>230</v>
      </c>
      <c r="AL59" s="123">
        <v>517</v>
      </c>
      <c r="AM59" s="122"/>
      <c r="AN59" s="123" t="s">
        <v>272</v>
      </c>
      <c r="AO59" s="112">
        <v>215</v>
      </c>
      <c r="AP59" s="123" t="s">
        <v>948</v>
      </c>
      <c r="AQ59" s="112"/>
      <c r="AR59" s="121" t="s">
        <v>949</v>
      </c>
      <c r="AS59" s="38" t="s">
        <v>137</v>
      </c>
      <c r="AT59" s="112" t="s">
        <v>950</v>
      </c>
      <c r="AU59" s="112" t="s">
        <v>951</v>
      </c>
      <c r="AV59" s="112" t="s">
        <v>952</v>
      </c>
      <c r="AW59" s="112" t="s">
        <v>953</v>
      </c>
      <c r="AX59" s="112" t="s">
        <v>954</v>
      </c>
      <c r="AY59" s="112" t="s">
        <v>120</v>
      </c>
      <c r="AZ59" s="112" t="s">
        <v>955</v>
      </c>
      <c r="BA59" s="112"/>
      <c r="BB59" s="112" t="s">
        <v>956</v>
      </c>
      <c r="BC59" s="112" t="s">
        <v>957</v>
      </c>
      <c r="BD59" s="112" t="s">
        <v>958</v>
      </c>
      <c r="BE59" s="112" t="s">
        <v>959</v>
      </c>
      <c r="BF59" s="124">
        <v>0</v>
      </c>
      <c r="BG59" s="124" t="s">
        <v>128</v>
      </c>
      <c r="BH59" s="29" t="s">
        <v>126</v>
      </c>
      <c r="BI59" s="121" t="s">
        <v>960</v>
      </c>
      <c r="BJ59" s="29" t="s">
        <v>126</v>
      </c>
      <c r="BK59" s="112" t="s">
        <v>128</v>
      </c>
      <c r="BL59" s="29" t="s">
        <v>126</v>
      </c>
      <c r="BM59" s="124" t="s">
        <v>128</v>
      </c>
      <c r="BN59" s="57" t="s">
        <v>126</v>
      </c>
      <c r="BO59" s="24" t="s">
        <v>248</v>
      </c>
      <c r="BP59" s="112" t="s">
        <v>804</v>
      </c>
      <c r="BQ59" s="29" t="s">
        <v>126</v>
      </c>
      <c r="BR59" s="121" t="s">
        <v>131</v>
      </c>
      <c r="BS59" s="29" t="s">
        <v>126</v>
      </c>
      <c r="BT59" s="112" t="s">
        <v>132</v>
      </c>
      <c r="BU59" s="121">
        <v>0</v>
      </c>
      <c r="BV59" s="85" t="s">
        <v>133</v>
      </c>
      <c r="BW59" s="121">
        <v>0</v>
      </c>
      <c r="BX59" s="121"/>
      <c r="BY59" s="121"/>
      <c r="BZ59" s="121">
        <v>262.42599999999999</v>
      </c>
      <c r="CA59" s="121">
        <v>466.91239999999999</v>
      </c>
      <c r="CB59" s="121">
        <v>1437.8516380000001</v>
      </c>
      <c r="CC59" s="86" t="s">
        <v>187</v>
      </c>
      <c r="CD59" s="29" t="s">
        <v>126</v>
      </c>
      <c r="CE59" s="24" t="s">
        <v>135</v>
      </c>
      <c r="CF59" s="124">
        <v>0</v>
      </c>
      <c r="CG59" s="123">
        <v>230</v>
      </c>
      <c r="CH59" s="105">
        <v>273</v>
      </c>
      <c r="CI59" s="123">
        <v>122.09683200000001</v>
      </c>
      <c r="CJ59" s="123" t="s">
        <v>947</v>
      </c>
      <c r="CK59" s="123">
        <v>517</v>
      </c>
      <c r="CL59" s="86" t="s">
        <v>283</v>
      </c>
      <c r="CM59" s="53" t="s">
        <v>137</v>
      </c>
      <c r="CN59" s="85">
        <v>188</v>
      </c>
      <c r="CO59" s="85" t="s">
        <v>128</v>
      </c>
      <c r="CP59" s="52" t="s">
        <v>100</v>
      </c>
      <c r="CQ59" s="85" t="s">
        <v>128</v>
      </c>
      <c r="CR59" s="85" t="s">
        <v>138</v>
      </c>
      <c r="CS59" s="52" t="s">
        <v>100</v>
      </c>
      <c r="CT59" s="85" t="s">
        <v>128</v>
      </c>
      <c r="CU59" s="85" t="s">
        <v>128</v>
      </c>
      <c r="CV59" s="85" t="s">
        <v>138</v>
      </c>
      <c r="CW59" s="52" t="s">
        <v>100</v>
      </c>
      <c r="CX59" s="85" t="s">
        <v>128</v>
      </c>
      <c r="CY59" s="71" t="s">
        <v>252</v>
      </c>
      <c r="CZ59" s="85" t="s">
        <v>128</v>
      </c>
      <c r="DA59" s="85" t="s">
        <v>253</v>
      </c>
      <c r="DB59" s="53" t="s">
        <v>137</v>
      </c>
    </row>
    <row r="60" spans="1:118" ht="115.2">
      <c r="A60" s="55" t="s">
        <v>961</v>
      </c>
      <c r="B60" s="85" t="s">
        <v>962</v>
      </c>
      <c r="C60" s="112" t="s">
        <v>963</v>
      </c>
      <c r="D60" s="112" t="s">
        <v>907</v>
      </c>
      <c r="E60" s="85" t="s">
        <v>964</v>
      </c>
      <c r="F60" s="79">
        <v>451886.054</v>
      </c>
      <c r="G60" s="79">
        <v>355925.62699999998</v>
      </c>
      <c r="H60" s="56">
        <v>3.23</v>
      </c>
      <c r="I60" s="56">
        <v>3.23</v>
      </c>
      <c r="J60" s="112" t="s">
        <v>97</v>
      </c>
      <c r="K60" s="86" t="s">
        <v>98</v>
      </c>
      <c r="L60" s="86"/>
      <c r="M60" s="86" t="s">
        <v>98</v>
      </c>
      <c r="N60" s="86"/>
      <c r="O60" s="86"/>
      <c r="P60" s="86"/>
      <c r="Q60" s="56" t="s">
        <v>965</v>
      </c>
      <c r="R60" s="53" t="s">
        <v>137</v>
      </c>
      <c r="S60" s="120">
        <v>267</v>
      </c>
      <c r="T60" s="85">
        <v>971.380987</v>
      </c>
      <c r="U60" s="86" t="s">
        <v>101</v>
      </c>
      <c r="V60" s="86" t="s">
        <v>102</v>
      </c>
      <c r="W60" s="52" t="s">
        <v>100</v>
      </c>
      <c r="X60" s="85" t="s">
        <v>966</v>
      </c>
      <c r="Y60" s="85" t="s">
        <v>967</v>
      </c>
      <c r="Z60" s="85" t="s">
        <v>968</v>
      </c>
      <c r="AA60" s="85" t="s">
        <v>969</v>
      </c>
      <c r="AB60" s="85" t="s">
        <v>970</v>
      </c>
      <c r="AC60" s="85" t="s">
        <v>971</v>
      </c>
      <c r="AD60" s="85" t="s">
        <v>972</v>
      </c>
      <c r="AE60" s="85" t="s">
        <v>921</v>
      </c>
      <c r="AF60" s="124">
        <v>0</v>
      </c>
      <c r="AG60" s="112" t="s">
        <v>111</v>
      </c>
      <c r="AH60" s="124">
        <v>0</v>
      </c>
      <c r="AI60" s="112" t="s">
        <v>973</v>
      </c>
      <c r="AJ60" s="112">
        <v>971.380987</v>
      </c>
      <c r="AK60" s="123">
        <v>149</v>
      </c>
      <c r="AL60" s="112">
        <v>1227</v>
      </c>
      <c r="AM60" s="122"/>
      <c r="AN60" s="112" t="s">
        <v>113</v>
      </c>
      <c r="AO60" s="112">
        <v>1032</v>
      </c>
      <c r="AP60" s="112"/>
      <c r="AQ60" s="112"/>
      <c r="AR60" s="121" t="s">
        <v>414</v>
      </c>
      <c r="AS60" s="38" t="s">
        <v>137</v>
      </c>
      <c r="AT60" s="112" t="s">
        <v>974</v>
      </c>
      <c r="AU60" s="112" t="s">
        <v>975</v>
      </c>
      <c r="AV60" s="112" t="s">
        <v>976</v>
      </c>
      <c r="AW60" s="112" t="s">
        <v>977</v>
      </c>
      <c r="AX60" s="112" t="s">
        <v>978</v>
      </c>
      <c r="AY60" s="112" t="s">
        <v>120</v>
      </c>
      <c r="AZ60" s="112"/>
      <c r="BA60" s="112"/>
      <c r="BB60" s="112" t="s">
        <v>979</v>
      </c>
      <c r="BC60" s="112" t="s">
        <v>109</v>
      </c>
      <c r="BD60" s="112" t="s">
        <v>980</v>
      </c>
      <c r="BE60" s="121" t="s">
        <v>867</v>
      </c>
      <c r="BF60" s="124">
        <v>0</v>
      </c>
      <c r="BG60" s="26" t="s">
        <v>125</v>
      </c>
      <c r="BH60" s="29" t="s">
        <v>126</v>
      </c>
      <c r="BI60" s="121" t="s">
        <v>981</v>
      </c>
      <c r="BJ60" s="26" t="s">
        <v>125</v>
      </c>
      <c r="BK60" s="112" t="s">
        <v>128</v>
      </c>
      <c r="BL60" s="29" t="s">
        <v>126</v>
      </c>
      <c r="BM60" s="29" t="s">
        <v>126</v>
      </c>
      <c r="BN60" s="121" t="s">
        <v>128</v>
      </c>
      <c r="BO60" s="121" t="s">
        <v>186</v>
      </c>
      <c r="BP60" s="112" t="s">
        <v>666</v>
      </c>
      <c r="BQ60" s="29" t="s">
        <v>126</v>
      </c>
      <c r="BR60" s="121" t="s">
        <v>131</v>
      </c>
      <c r="BS60" s="29" t="s">
        <v>126</v>
      </c>
      <c r="BT60" s="112" t="s">
        <v>132</v>
      </c>
      <c r="BU60" s="121">
        <v>0</v>
      </c>
      <c r="BV60" s="85" t="s">
        <v>133</v>
      </c>
      <c r="BW60" s="121">
        <v>0</v>
      </c>
      <c r="BX60" s="121"/>
      <c r="BY60" s="121"/>
      <c r="BZ60" s="121"/>
      <c r="CA60" s="121"/>
      <c r="CB60" s="121">
        <v>83.110043000000005</v>
      </c>
      <c r="CC60" s="86" t="s">
        <v>187</v>
      </c>
      <c r="CD60" s="29" t="s">
        <v>126</v>
      </c>
      <c r="CE60" s="24" t="s">
        <v>135</v>
      </c>
      <c r="CF60" s="124">
        <v>0</v>
      </c>
      <c r="CG60" s="123">
        <v>149</v>
      </c>
      <c r="CH60" s="86">
        <v>1791</v>
      </c>
      <c r="CI60" s="112">
        <v>971.380987</v>
      </c>
      <c r="CJ60" s="112" t="s">
        <v>973</v>
      </c>
      <c r="CK60" s="112">
        <v>1227</v>
      </c>
      <c r="CL60" s="86" t="s">
        <v>982</v>
      </c>
      <c r="CM60" s="52" t="s">
        <v>100</v>
      </c>
      <c r="CN60" s="85">
        <v>1085</v>
      </c>
      <c r="CO60" s="85" t="s">
        <v>128</v>
      </c>
      <c r="CP60" s="52" t="s">
        <v>100</v>
      </c>
      <c r="CQ60" s="85" t="s">
        <v>128</v>
      </c>
      <c r="CR60" s="85" t="s">
        <v>138</v>
      </c>
      <c r="CS60" s="52" t="s">
        <v>100</v>
      </c>
      <c r="CT60" s="85" t="s">
        <v>128</v>
      </c>
      <c r="CU60" s="85" t="s">
        <v>128</v>
      </c>
      <c r="CV60" s="85" t="s">
        <v>138</v>
      </c>
      <c r="CW60" s="52" t="s">
        <v>100</v>
      </c>
      <c r="CX60" s="85" t="s">
        <v>128</v>
      </c>
      <c r="CY60" s="85" t="s">
        <v>128</v>
      </c>
      <c r="CZ60" s="120" t="s">
        <v>983</v>
      </c>
      <c r="DA60" s="85" t="s">
        <v>984</v>
      </c>
      <c r="DB60" s="52" t="s">
        <v>100</v>
      </c>
    </row>
    <row r="61" spans="1:118" s="58" customFormat="1" ht="57.6">
      <c r="A61" s="55" t="s">
        <v>985</v>
      </c>
      <c r="B61" s="70" t="s">
        <v>986</v>
      </c>
      <c r="C61" s="99" t="s">
        <v>906</v>
      </c>
      <c r="D61" s="99" t="s">
        <v>907</v>
      </c>
      <c r="E61" s="70" t="s">
        <v>908</v>
      </c>
      <c r="F61" s="98">
        <v>451756.26899999997</v>
      </c>
      <c r="G61" s="98">
        <v>355633.52100000001</v>
      </c>
      <c r="H61" s="91">
        <v>1.7</v>
      </c>
      <c r="I61" s="91">
        <v>1.7</v>
      </c>
      <c r="J61" s="99" t="s">
        <v>97</v>
      </c>
      <c r="K61" s="95" t="s">
        <v>206</v>
      </c>
      <c r="L61" s="95"/>
      <c r="M61" s="95" t="s">
        <v>206</v>
      </c>
      <c r="N61" s="95"/>
      <c r="O61" s="95"/>
      <c r="P61" s="95"/>
      <c r="Q61" s="91">
        <v>1.7</v>
      </c>
      <c r="R61" s="70"/>
      <c r="S61" s="70"/>
      <c r="T61" s="70"/>
      <c r="U61" s="70"/>
      <c r="V61" s="70"/>
      <c r="W61" s="70"/>
      <c r="X61" s="70"/>
      <c r="Y61" s="70"/>
      <c r="Z61" s="70"/>
      <c r="AA61" s="70"/>
      <c r="AB61" s="70"/>
      <c r="AC61" s="70"/>
      <c r="AD61" s="70"/>
      <c r="AE61" s="70"/>
      <c r="AF61" s="99"/>
      <c r="AG61" s="99"/>
      <c r="AH61" s="95"/>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70"/>
      <c r="BV61" s="136"/>
      <c r="BW61" s="136"/>
      <c r="BX61" s="136"/>
      <c r="BY61" s="136"/>
      <c r="BZ61" s="136"/>
      <c r="CA61" s="136"/>
      <c r="CB61" s="136"/>
      <c r="CC61" s="70"/>
      <c r="CD61" s="136"/>
      <c r="CE61" s="136"/>
      <c r="CF61" s="136"/>
      <c r="CG61" s="99"/>
      <c r="CH61" s="136"/>
      <c r="CI61" s="99"/>
      <c r="CJ61" s="99"/>
      <c r="CK61" s="99"/>
      <c r="CL61" s="136"/>
      <c r="CM61" s="136"/>
      <c r="CN61" s="136"/>
      <c r="CO61" s="136"/>
      <c r="CP61" s="136"/>
      <c r="CQ61" s="136"/>
      <c r="CR61" s="136"/>
      <c r="CS61" s="136"/>
      <c r="CT61" s="136"/>
      <c r="CU61" s="136"/>
      <c r="CV61" s="136"/>
      <c r="CW61" s="136"/>
      <c r="CX61" s="136"/>
      <c r="CY61" s="136"/>
      <c r="CZ61" s="136"/>
      <c r="DA61" s="136"/>
      <c r="DB61" s="136"/>
      <c r="DC61" s="17"/>
      <c r="DD61" s="17"/>
      <c r="DE61" s="17"/>
      <c r="DF61" s="17"/>
      <c r="DG61" s="17"/>
      <c r="DH61" s="17"/>
      <c r="DI61" s="17"/>
      <c r="DJ61" s="17"/>
      <c r="DK61" s="17"/>
      <c r="DL61" s="17"/>
      <c r="DM61" s="17"/>
      <c r="DN61" s="17"/>
    </row>
    <row r="62" spans="1:118" ht="57.75" customHeight="1">
      <c r="A62" s="55" t="s">
        <v>987</v>
      </c>
      <c r="B62" s="94" t="s">
        <v>988</v>
      </c>
      <c r="C62" s="99" t="s">
        <v>989</v>
      </c>
      <c r="D62" s="99" t="s">
        <v>907</v>
      </c>
      <c r="E62" s="70" t="s">
        <v>990</v>
      </c>
      <c r="F62" s="98">
        <v>448438.24400000001</v>
      </c>
      <c r="G62" s="98">
        <v>357400.06</v>
      </c>
      <c r="H62" s="91">
        <v>24.92</v>
      </c>
      <c r="I62" s="91">
        <v>24.92</v>
      </c>
      <c r="J62" s="99" t="s">
        <v>97</v>
      </c>
      <c r="K62" s="94" t="s">
        <v>206</v>
      </c>
      <c r="L62" s="94"/>
      <c r="M62" s="94" t="s">
        <v>206</v>
      </c>
      <c r="N62" s="94"/>
      <c r="O62" s="94"/>
      <c r="P62" s="94"/>
      <c r="Q62" s="91"/>
      <c r="R62" s="90"/>
      <c r="S62" s="70"/>
      <c r="T62" s="99"/>
      <c r="U62" s="70"/>
      <c r="V62" s="94"/>
      <c r="W62" s="90"/>
      <c r="X62" s="70"/>
      <c r="Y62" s="70"/>
      <c r="Z62" s="70"/>
      <c r="AA62" s="70"/>
      <c r="AB62" s="70"/>
      <c r="AC62" s="70"/>
      <c r="AD62" s="70"/>
      <c r="AE62" s="94"/>
      <c r="AF62" s="92"/>
      <c r="AG62" s="95"/>
      <c r="AH62" s="92"/>
      <c r="AI62" s="99"/>
      <c r="AJ62" s="99"/>
      <c r="AK62" s="99"/>
      <c r="AL62" s="99"/>
      <c r="AM62" s="95"/>
      <c r="AN62" s="99"/>
      <c r="AO62" s="99"/>
      <c r="AP62" s="58"/>
      <c r="AQ62" s="99"/>
      <c r="AR62" s="95"/>
      <c r="AS62" s="90"/>
      <c r="AT62" s="99"/>
      <c r="AU62" s="99"/>
      <c r="AV62" s="99"/>
      <c r="AW62" s="99"/>
      <c r="AX62" s="99"/>
      <c r="AY62" s="99"/>
      <c r="AZ62" s="99"/>
      <c r="BA62" s="99"/>
      <c r="BB62" s="99"/>
      <c r="BC62" s="99"/>
      <c r="BD62" s="99"/>
      <c r="BE62" s="99"/>
      <c r="BF62" s="88"/>
      <c r="BG62" s="92"/>
      <c r="BH62" s="88"/>
      <c r="BI62" s="99"/>
      <c r="BJ62" s="88"/>
      <c r="BK62" s="95"/>
      <c r="BL62" s="88"/>
      <c r="BM62" s="88"/>
      <c r="BN62" s="89"/>
      <c r="BO62" s="89"/>
      <c r="BP62" s="99"/>
      <c r="BQ62" s="88"/>
      <c r="BR62" s="95"/>
      <c r="BS62" s="88"/>
      <c r="BT62" s="99"/>
      <c r="BU62" s="95"/>
      <c r="BV62" s="70"/>
      <c r="BW62" s="95"/>
      <c r="BX62" s="95"/>
      <c r="BY62" s="95"/>
      <c r="BZ62" s="95"/>
      <c r="CA62" s="95"/>
      <c r="CB62" s="95"/>
      <c r="CC62" s="94"/>
      <c r="CD62" s="88"/>
      <c r="CE62" s="89"/>
      <c r="CF62" s="92"/>
      <c r="CG62" s="99"/>
      <c r="CH62" s="94"/>
      <c r="CI62" s="99"/>
      <c r="CJ62" s="99"/>
      <c r="CK62" s="99"/>
      <c r="CL62" s="94"/>
      <c r="CM62" s="90"/>
      <c r="CN62" s="70"/>
      <c r="CO62" s="70"/>
      <c r="CP62" s="90"/>
      <c r="CQ62" s="70"/>
      <c r="CR62" s="70"/>
      <c r="CS62" s="90"/>
      <c r="CT62" s="70"/>
      <c r="CU62" s="70"/>
      <c r="CV62" s="70"/>
      <c r="CW62" s="90"/>
      <c r="CX62" s="70"/>
      <c r="CY62" s="70"/>
      <c r="CZ62" s="70"/>
      <c r="DA62" s="70"/>
      <c r="DB62" s="90"/>
    </row>
    <row r="63" spans="1:118" s="58" customFormat="1" ht="43.2">
      <c r="A63" s="55" t="s">
        <v>991</v>
      </c>
      <c r="B63" s="70" t="s">
        <v>992</v>
      </c>
      <c r="C63" s="99"/>
      <c r="D63" s="99" t="s">
        <v>907</v>
      </c>
      <c r="E63" s="70" t="s">
        <v>908</v>
      </c>
      <c r="F63" s="98">
        <v>451701.53100000002</v>
      </c>
      <c r="G63" s="98">
        <v>356954.03899999999</v>
      </c>
      <c r="H63" s="91">
        <v>6.95</v>
      </c>
      <c r="I63" s="91">
        <v>6.95</v>
      </c>
      <c r="J63" s="99" t="s">
        <v>97</v>
      </c>
      <c r="K63" s="95" t="s">
        <v>206</v>
      </c>
      <c r="L63" s="95"/>
      <c r="M63" s="95" t="s">
        <v>206</v>
      </c>
      <c r="N63" s="95"/>
      <c r="O63" s="95"/>
      <c r="P63" s="95"/>
      <c r="Q63" s="91">
        <v>6.95</v>
      </c>
      <c r="R63" s="70"/>
      <c r="S63" s="70"/>
      <c r="T63" s="70"/>
      <c r="U63" s="70"/>
      <c r="V63" s="70"/>
      <c r="W63" s="70"/>
      <c r="X63" s="70"/>
      <c r="Y63" s="70"/>
      <c r="Z63" s="70"/>
      <c r="AA63" s="70"/>
      <c r="AB63" s="70"/>
      <c r="AC63" s="70"/>
      <c r="AD63" s="70"/>
      <c r="AE63" s="70"/>
      <c r="AF63" s="99"/>
      <c r="AG63" s="99"/>
      <c r="AH63" s="95"/>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70"/>
      <c r="BV63" s="136"/>
      <c r="BW63" s="136"/>
      <c r="BX63" s="136"/>
      <c r="BY63" s="136"/>
      <c r="BZ63" s="136"/>
      <c r="CA63" s="136"/>
      <c r="CB63" s="136"/>
      <c r="CC63" s="70"/>
      <c r="CD63" s="136"/>
      <c r="CE63" s="136"/>
      <c r="CF63" s="136"/>
      <c r="CG63" s="99"/>
      <c r="CH63" s="136"/>
      <c r="CI63" s="99"/>
      <c r="CJ63" s="99"/>
      <c r="CK63" s="99"/>
      <c r="CL63" s="136"/>
      <c r="CM63" s="136"/>
      <c r="CN63" s="136"/>
      <c r="CO63" s="136"/>
      <c r="CP63" s="136"/>
      <c r="CQ63" s="136"/>
      <c r="CR63" s="136"/>
      <c r="CS63" s="136"/>
      <c r="CT63" s="136"/>
      <c r="CU63" s="136"/>
      <c r="CV63" s="136"/>
      <c r="CW63" s="136"/>
      <c r="CX63" s="136"/>
      <c r="CY63" s="136"/>
      <c r="CZ63" s="136"/>
      <c r="DA63" s="136"/>
      <c r="DB63" s="136"/>
      <c r="DC63" s="17"/>
      <c r="DD63" s="17"/>
      <c r="DE63" s="17"/>
      <c r="DF63" s="17"/>
      <c r="DG63" s="17"/>
      <c r="DH63" s="17"/>
      <c r="DI63" s="17"/>
      <c r="DJ63" s="17"/>
      <c r="DK63" s="17"/>
      <c r="DL63" s="17"/>
      <c r="DM63" s="17"/>
      <c r="DN63" s="17"/>
    </row>
    <row r="64" spans="1:118" s="58" customFormat="1" ht="43.2">
      <c r="A64" s="55" t="s">
        <v>993</v>
      </c>
      <c r="B64" s="70" t="s">
        <v>994</v>
      </c>
      <c r="C64" s="99"/>
      <c r="D64" s="99" t="s">
        <v>907</v>
      </c>
      <c r="E64" s="70" t="s">
        <v>964</v>
      </c>
      <c r="F64" s="98">
        <v>451520.299</v>
      </c>
      <c r="G64" s="98">
        <v>356976.90399999998</v>
      </c>
      <c r="H64" s="91">
        <v>5.57</v>
      </c>
      <c r="I64" s="91">
        <v>5.57</v>
      </c>
      <c r="J64" s="99" t="s">
        <v>97</v>
      </c>
      <c r="K64" s="95" t="s">
        <v>206</v>
      </c>
      <c r="L64" s="95"/>
      <c r="M64" s="95" t="s">
        <v>206</v>
      </c>
      <c r="N64" s="95"/>
      <c r="O64" s="95"/>
      <c r="P64" s="95"/>
      <c r="Q64" s="91">
        <v>5.57</v>
      </c>
      <c r="R64" s="70"/>
      <c r="S64" s="70"/>
      <c r="T64" s="70"/>
      <c r="U64" s="70"/>
      <c r="V64" s="70"/>
      <c r="W64" s="70"/>
      <c r="X64" s="70"/>
      <c r="Y64" s="70"/>
      <c r="Z64" s="70"/>
      <c r="AA64" s="70"/>
      <c r="AB64" s="70"/>
      <c r="AC64" s="70"/>
      <c r="AD64" s="70"/>
      <c r="AE64" s="70"/>
      <c r="AF64" s="99"/>
      <c r="AG64" s="99"/>
      <c r="AH64" s="95"/>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70"/>
      <c r="BV64" s="136"/>
      <c r="BW64" s="136"/>
      <c r="BX64" s="136"/>
      <c r="BY64" s="136"/>
      <c r="BZ64" s="136"/>
      <c r="CA64" s="136"/>
      <c r="CB64" s="136"/>
      <c r="CC64" s="70"/>
      <c r="CD64" s="136"/>
      <c r="CE64" s="136"/>
      <c r="CF64" s="136"/>
      <c r="CG64" s="99"/>
      <c r="CH64" s="136"/>
      <c r="CI64" s="99"/>
      <c r="CJ64" s="99"/>
      <c r="CK64" s="99"/>
      <c r="CL64" s="136"/>
      <c r="CM64" s="136"/>
      <c r="CN64" s="136"/>
      <c r="CO64" s="136"/>
      <c r="CP64" s="136"/>
      <c r="CQ64" s="136"/>
      <c r="CR64" s="136"/>
      <c r="CS64" s="136"/>
      <c r="CT64" s="136"/>
      <c r="CU64" s="136"/>
      <c r="CV64" s="136"/>
      <c r="CW64" s="136"/>
      <c r="CX64" s="136"/>
      <c r="CY64" s="136"/>
      <c r="CZ64" s="136"/>
      <c r="DA64" s="136"/>
      <c r="DB64" s="136"/>
      <c r="DC64" s="17"/>
      <c r="DD64" s="17"/>
      <c r="DE64" s="17"/>
      <c r="DF64" s="17"/>
      <c r="DG64" s="17"/>
      <c r="DH64" s="17"/>
      <c r="DI64" s="17"/>
      <c r="DJ64" s="17"/>
      <c r="DK64" s="17"/>
      <c r="DL64" s="17"/>
      <c r="DM64" s="17"/>
      <c r="DN64" s="17"/>
    </row>
    <row r="65" spans="1:347" s="58" customFormat="1" ht="43.2">
      <c r="A65" s="55" t="s">
        <v>995</v>
      </c>
      <c r="B65" s="70" t="s">
        <v>996</v>
      </c>
      <c r="C65" s="99"/>
      <c r="D65" s="99" t="s">
        <v>907</v>
      </c>
      <c r="E65" s="70" t="s">
        <v>964</v>
      </c>
      <c r="F65" s="98">
        <v>451462.17599999998</v>
      </c>
      <c r="G65" s="98">
        <v>357248.27600000001</v>
      </c>
      <c r="H65" s="91">
        <v>9.68</v>
      </c>
      <c r="I65" s="91">
        <v>9.68</v>
      </c>
      <c r="J65" s="99" t="s">
        <v>97</v>
      </c>
      <c r="K65" s="95" t="s">
        <v>206</v>
      </c>
      <c r="L65" s="95"/>
      <c r="M65" s="95" t="s">
        <v>206</v>
      </c>
      <c r="N65" s="95"/>
      <c r="O65" s="95"/>
      <c r="P65" s="95"/>
      <c r="Q65" s="91">
        <v>9.68</v>
      </c>
      <c r="R65" s="70"/>
      <c r="S65" s="70"/>
      <c r="T65" s="70"/>
      <c r="U65" s="70"/>
      <c r="V65" s="70"/>
      <c r="W65" s="70"/>
      <c r="X65" s="70"/>
      <c r="Y65" s="70"/>
      <c r="Z65" s="70"/>
      <c r="AA65" s="70"/>
      <c r="AB65" s="70"/>
      <c r="AC65" s="70"/>
      <c r="AD65" s="70"/>
      <c r="AE65" s="70"/>
      <c r="AF65" s="99"/>
      <c r="AG65" s="99"/>
      <c r="AH65" s="95"/>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70"/>
      <c r="BV65" s="136"/>
      <c r="BW65" s="136"/>
      <c r="BX65" s="136"/>
      <c r="BY65" s="136"/>
      <c r="BZ65" s="136"/>
      <c r="CA65" s="136"/>
      <c r="CB65" s="136"/>
      <c r="CC65" s="70"/>
      <c r="CD65" s="136"/>
      <c r="CE65" s="136"/>
      <c r="CF65" s="136"/>
      <c r="CG65" s="99"/>
      <c r="CH65" s="136"/>
      <c r="CI65" s="99"/>
      <c r="CJ65" s="99"/>
      <c r="CK65" s="99"/>
      <c r="CL65" s="136"/>
      <c r="CM65" s="136"/>
      <c r="CN65" s="136"/>
      <c r="CO65" s="136"/>
      <c r="CP65" s="136"/>
      <c r="CQ65" s="136"/>
      <c r="CR65" s="136"/>
      <c r="CS65" s="136"/>
      <c r="CT65" s="136"/>
      <c r="CU65" s="136"/>
      <c r="CV65" s="136"/>
      <c r="CW65" s="136"/>
      <c r="CX65" s="136"/>
      <c r="CY65" s="136"/>
      <c r="CZ65" s="136"/>
      <c r="DA65" s="136"/>
      <c r="DB65" s="136"/>
      <c r="DC65" s="17"/>
      <c r="DD65" s="17"/>
      <c r="DE65" s="17"/>
      <c r="DF65" s="17"/>
      <c r="DG65" s="17"/>
      <c r="DH65" s="17"/>
      <c r="DI65" s="17"/>
      <c r="DJ65" s="17"/>
      <c r="DK65" s="17"/>
      <c r="DL65" s="17"/>
      <c r="DM65" s="17"/>
      <c r="DN65" s="17"/>
    </row>
    <row r="66" spans="1:347" s="58" customFormat="1" ht="57.6">
      <c r="A66" s="55" t="s">
        <v>997</v>
      </c>
      <c r="B66" s="70" t="s">
        <v>998</v>
      </c>
      <c r="C66" s="99"/>
      <c r="D66" s="99" t="s">
        <v>907</v>
      </c>
      <c r="E66" s="70" t="s">
        <v>964</v>
      </c>
      <c r="F66" s="98">
        <v>451822.52500000002</v>
      </c>
      <c r="G66" s="98">
        <v>356814.20500000002</v>
      </c>
      <c r="H66" s="91">
        <v>3.82</v>
      </c>
      <c r="I66" s="91">
        <v>3.82</v>
      </c>
      <c r="J66" s="99" t="s">
        <v>97</v>
      </c>
      <c r="K66" s="95" t="s">
        <v>206</v>
      </c>
      <c r="L66" s="95"/>
      <c r="M66" s="95" t="s">
        <v>206</v>
      </c>
      <c r="N66" s="95"/>
      <c r="O66" s="95"/>
      <c r="P66" s="95"/>
      <c r="Q66" s="91">
        <v>3.82</v>
      </c>
      <c r="R66" s="70"/>
      <c r="S66" s="70"/>
      <c r="T66" s="70"/>
      <c r="U66" s="70"/>
      <c r="V66" s="70"/>
      <c r="W66" s="70"/>
      <c r="X66" s="70"/>
      <c r="Y66" s="70"/>
      <c r="Z66" s="70"/>
      <c r="AA66" s="70"/>
      <c r="AB66" s="70"/>
      <c r="AC66" s="70"/>
      <c r="AD66" s="70"/>
      <c r="AE66" s="70"/>
      <c r="AF66" s="99"/>
      <c r="AG66" s="99"/>
      <c r="AH66" s="95"/>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70"/>
      <c r="BV66" s="136"/>
      <c r="BW66" s="136"/>
      <c r="BX66" s="136"/>
      <c r="BY66" s="136"/>
      <c r="BZ66" s="136"/>
      <c r="CA66" s="136"/>
      <c r="CB66" s="136"/>
      <c r="CC66" s="70"/>
      <c r="CD66" s="136"/>
      <c r="CE66" s="136"/>
      <c r="CF66" s="136"/>
      <c r="CG66" s="99"/>
      <c r="CH66" s="136"/>
      <c r="CI66" s="99"/>
      <c r="CJ66" s="99"/>
      <c r="CK66" s="99"/>
      <c r="CL66" s="136"/>
      <c r="CM66" s="136"/>
      <c r="CN66" s="136"/>
      <c r="CO66" s="136"/>
      <c r="CP66" s="136"/>
      <c r="CQ66" s="136"/>
      <c r="CR66" s="136"/>
      <c r="CS66" s="136"/>
      <c r="CT66" s="136"/>
      <c r="CU66" s="136"/>
      <c r="CV66" s="136"/>
      <c r="CW66" s="136"/>
      <c r="CX66" s="136"/>
      <c r="CY66" s="136"/>
      <c r="CZ66" s="136"/>
      <c r="DA66" s="136"/>
      <c r="DB66" s="136"/>
      <c r="DC66" s="17"/>
      <c r="DD66" s="17"/>
      <c r="DE66" s="17"/>
      <c r="DF66" s="17"/>
      <c r="DG66" s="17"/>
      <c r="DH66" s="17"/>
      <c r="DI66" s="17"/>
      <c r="DJ66" s="17"/>
      <c r="DK66" s="17"/>
      <c r="DL66" s="17"/>
      <c r="DM66" s="17"/>
      <c r="DN66" s="17"/>
    </row>
    <row r="67" spans="1:347" ht="117" customHeight="1">
      <c r="A67" s="55" t="s">
        <v>999</v>
      </c>
      <c r="B67" s="85" t="s">
        <v>1000</v>
      </c>
      <c r="C67" s="112"/>
      <c r="D67" s="112" t="s">
        <v>907</v>
      </c>
      <c r="E67" s="85" t="s">
        <v>990</v>
      </c>
      <c r="F67" s="79">
        <v>448828.098</v>
      </c>
      <c r="G67" s="79">
        <v>356409.02799999999</v>
      </c>
      <c r="H67" s="56">
        <v>2.39</v>
      </c>
      <c r="I67" s="56">
        <v>2.39</v>
      </c>
      <c r="J67" s="112" t="s">
        <v>97</v>
      </c>
      <c r="K67" s="86" t="s">
        <v>227</v>
      </c>
      <c r="L67" s="86" t="s">
        <v>1001</v>
      </c>
      <c r="M67" s="86" t="s">
        <v>227</v>
      </c>
      <c r="N67" s="86" t="s">
        <v>1001</v>
      </c>
      <c r="O67" s="86"/>
      <c r="P67" s="86"/>
      <c r="Q67" s="56" t="s">
        <v>1002</v>
      </c>
      <c r="R67" s="53" t="s">
        <v>137</v>
      </c>
      <c r="S67" s="120">
        <v>144</v>
      </c>
      <c r="T67" s="85">
        <v>1542.5126090000001</v>
      </c>
      <c r="U67" s="86" t="s">
        <v>101</v>
      </c>
      <c r="V67" s="86" t="s">
        <v>102</v>
      </c>
      <c r="W67" s="52" t="s">
        <v>100</v>
      </c>
      <c r="X67" s="85" t="s">
        <v>1003</v>
      </c>
      <c r="Y67" s="85" t="s">
        <v>1004</v>
      </c>
      <c r="Z67" s="85" t="s">
        <v>1005</v>
      </c>
      <c r="AA67" s="85" t="s">
        <v>1006</v>
      </c>
      <c r="AB67" s="85" t="s">
        <v>1007</v>
      </c>
      <c r="AC67" s="85" t="s">
        <v>1008</v>
      </c>
      <c r="AD67" s="85" t="s">
        <v>1009</v>
      </c>
      <c r="AE67" s="85" t="s">
        <v>1010</v>
      </c>
      <c r="AF67" s="29" t="s">
        <v>126</v>
      </c>
      <c r="AG67" s="112" t="s">
        <v>111</v>
      </c>
      <c r="AH67" s="124">
        <v>0</v>
      </c>
      <c r="AI67" s="123" t="s">
        <v>1011</v>
      </c>
      <c r="AJ67" s="112">
        <v>1542.5126090000001</v>
      </c>
      <c r="AK67" s="123">
        <v>179</v>
      </c>
      <c r="AL67" s="112">
        <v>963</v>
      </c>
      <c r="AM67" s="122"/>
      <c r="AN67" s="112" t="s">
        <v>113</v>
      </c>
      <c r="AO67" s="112">
        <v>1580</v>
      </c>
      <c r="AP67" s="112"/>
      <c r="AQ67" s="112"/>
      <c r="AR67" s="121" t="s">
        <v>1012</v>
      </c>
      <c r="AS67" s="38" t="s">
        <v>137</v>
      </c>
      <c r="AT67" s="112" t="s">
        <v>1013</v>
      </c>
      <c r="AU67" s="112" t="s">
        <v>1014</v>
      </c>
      <c r="AV67" s="112" t="s">
        <v>1015</v>
      </c>
      <c r="AW67" s="112" t="s">
        <v>1016</v>
      </c>
      <c r="AX67" s="112" t="s">
        <v>1017</v>
      </c>
      <c r="AY67" s="112" t="s">
        <v>120</v>
      </c>
      <c r="AZ67" s="112"/>
      <c r="BA67" s="112"/>
      <c r="BB67" s="112" t="s">
        <v>1018</v>
      </c>
      <c r="BC67" s="112" t="s">
        <v>1019</v>
      </c>
      <c r="BD67" s="112" t="s">
        <v>1020</v>
      </c>
      <c r="BE67" s="121" t="s">
        <v>867</v>
      </c>
      <c r="BF67" s="124">
        <v>0</v>
      </c>
      <c r="BG67" s="124" t="s">
        <v>128</v>
      </c>
      <c r="BH67" s="29" t="s">
        <v>126</v>
      </c>
      <c r="BI67" s="112" t="s">
        <v>1021</v>
      </c>
      <c r="BJ67" s="29" t="s">
        <v>126</v>
      </c>
      <c r="BK67" s="121" t="s">
        <v>128</v>
      </c>
      <c r="BL67" s="29" t="s">
        <v>126</v>
      </c>
      <c r="BM67" s="29" t="s">
        <v>126</v>
      </c>
      <c r="BN67" s="57" t="s">
        <v>126</v>
      </c>
      <c r="BO67" s="24" t="s">
        <v>1022</v>
      </c>
      <c r="BP67" s="112" t="s">
        <v>1023</v>
      </c>
      <c r="BQ67" s="26" t="s">
        <v>125</v>
      </c>
      <c r="BR67" s="121" t="s">
        <v>131</v>
      </c>
      <c r="BS67" s="29" t="s">
        <v>126</v>
      </c>
      <c r="BT67" s="112" t="s">
        <v>132</v>
      </c>
      <c r="BU67" s="121">
        <v>0</v>
      </c>
      <c r="BV67" s="85" t="s">
        <v>133</v>
      </c>
      <c r="BW67" s="121">
        <v>0</v>
      </c>
      <c r="BX67" s="121"/>
      <c r="BY67" s="121"/>
      <c r="BZ67" s="121"/>
      <c r="CA67" s="121"/>
      <c r="CB67" s="121">
        <v>195.072948</v>
      </c>
      <c r="CC67" s="86" t="s">
        <v>1024</v>
      </c>
      <c r="CD67" s="29" t="s">
        <v>126</v>
      </c>
      <c r="CE67" s="24" t="s">
        <v>135</v>
      </c>
      <c r="CF67" s="124">
        <v>0</v>
      </c>
      <c r="CG67" s="123">
        <v>179</v>
      </c>
      <c r="CH67" s="86">
        <v>1302</v>
      </c>
      <c r="CI67" s="112">
        <v>1542.5126090000001</v>
      </c>
      <c r="CJ67" s="123" t="s">
        <v>1011</v>
      </c>
      <c r="CK67" s="112">
        <v>963</v>
      </c>
      <c r="CL67" s="86" t="s">
        <v>1025</v>
      </c>
      <c r="CM67" s="53" t="s">
        <v>137</v>
      </c>
      <c r="CN67" s="85">
        <v>1158</v>
      </c>
      <c r="CO67" s="85" t="s">
        <v>128</v>
      </c>
      <c r="CP67" s="52" t="s">
        <v>100</v>
      </c>
      <c r="CQ67" s="85" t="s">
        <v>128</v>
      </c>
      <c r="CR67" s="85" t="s">
        <v>138</v>
      </c>
      <c r="CS67" s="52" t="s">
        <v>100</v>
      </c>
      <c r="CT67" s="85" t="s">
        <v>128</v>
      </c>
      <c r="CU67" s="85" t="s">
        <v>128</v>
      </c>
      <c r="CV67" s="85" t="s">
        <v>138</v>
      </c>
      <c r="CW67" s="52" t="s">
        <v>100</v>
      </c>
      <c r="CX67" s="85" t="s">
        <v>128</v>
      </c>
      <c r="CY67" s="85" t="s">
        <v>128</v>
      </c>
      <c r="CZ67" s="120" t="s">
        <v>983</v>
      </c>
      <c r="DA67" s="85" t="s">
        <v>984</v>
      </c>
      <c r="DB67" s="52" t="s">
        <v>100</v>
      </c>
    </row>
    <row r="68" spans="1:347" ht="114" customHeight="1">
      <c r="A68" s="55" t="s">
        <v>1026</v>
      </c>
      <c r="B68" s="85" t="s">
        <v>1027</v>
      </c>
      <c r="C68" s="112" t="s">
        <v>1028</v>
      </c>
      <c r="D68" s="112" t="s">
        <v>907</v>
      </c>
      <c r="E68" s="85" t="s">
        <v>964</v>
      </c>
      <c r="F68" s="79">
        <v>451648.522</v>
      </c>
      <c r="G68" s="79">
        <v>356676.85700000002</v>
      </c>
      <c r="H68" s="56">
        <v>7.33</v>
      </c>
      <c r="I68" s="56">
        <v>7.33</v>
      </c>
      <c r="J68" s="112" t="s">
        <v>97</v>
      </c>
      <c r="K68" s="86" t="s">
        <v>227</v>
      </c>
      <c r="L68" s="86" t="s">
        <v>1029</v>
      </c>
      <c r="M68" s="86" t="s">
        <v>227</v>
      </c>
      <c r="N68" s="86" t="s">
        <v>1029</v>
      </c>
      <c r="O68" s="86"/>
      <c r="P68" s="86"/>
      <c r="Q68" s="56" t="s">
        <v>1030</v>
      </c>
      <c r="R68" s="53" t="s">
        <v>137</v>
      </c>
      <c r="S68" s="120">
        <v>85</v>
      </c>
      <c r="T68" s="85">
        <v>1010.905993</v>
      </c>
      <c r="U68" s="86" t="s">
        <v>101</v>
      </c>
      <c r="V68" s="86" t="s">
        <v>102</v>
      </c>
      <c r="W68" s="52" t="s">
        <v>100</v>
      </c>
      <c r="X68" s="85" t="s">
        <v>1031</v>
      </c>
      <c r="Y68" s="85" t="s">
        <v>1032</v>
      </c>
      <c r="Z68" s="85" t="s">
        <v>845</v>
      </c>
      <c r="AA68" s="85" t="s">
        <v>1033</v>
      </c>
      <c r="AB68" s="85" t="s">
        <v>1034</v>
      </c>
      <c r="AC68" s="85" t="s">
        <v>1035</v>
      </c>
      <c r="AD68" s="85" t="s">
        <v>1036</v>
      </c>
      <c r="AE68" s="86" t="s">
        <v>110</v>
      </c>
      <c r="AF68" s="124">
        <v>0</v>
      </c>
      <c r="AG68" s="121" t="s">
        <v>111</v>
      </c>
      <c r="AH68" s="124">
        <v>0</v>
      </c>
      <c r="AI68" s="123" t="s">
        <v>1037</v>
      </c>
      <c r="AJ68" s="85">
        <v>1010.905993</v>
      </c>
      <c r="AK68" s="123">
        <v>319</v>
      </c>
      <c r="AL68" s="112">
        <v>1165</v>
      </c>
      <c r="AM68" s="122"/>
      <c r="AN68" s="112" t="s">
        <v>113</v>
      </c>
      <c r="AO68" s="112">
        <v>928</v>
      </c>
      <c r="AP68" s="112"/>
      <c r="AQ68" s="112"/>
      <c r="AR68" s="121" t="s">
        <v>1038</v>
      </c>
      <c r="AS68" s="38" t="s">
        <v>137</v>
      </c>
      <c r="AT68" s="112" t="s">
        <v>1039</v>
      </c>
      <c r="AU68" s="112" t="s">
        <v>1040</v>
      </c>
      <c r="AV68" s="112" t="s">
        <v>1041</v>
      </c>
      <c r="AW68" s="112" t="s">
        <v>1042</v>
      </c>
      <c r="AX68" s="112" t="s">
        <v>1043</v>
      </c>
      <c r="AY68" s="112" t="s">
        <v>120</v>
      </c>
      <c r="AZ68" s="112"/>
      <c r="BA68" s="112"/>
      <c r="BB68" s="112" t="s">
        <v>1044</v>
      </c>
      <c r="BC68" s="112" t="s">
        <v>1045</v>
      </c>
      <c r="BD68" s="112" t="s">
        <v>1046</v>
      </c>
      <c r="BE68" s="121" t="s">
        <v>867</v>
      </c>
      <c r="BF68" s="124">
        <v>0</v>
      </c>
      <c r="BG68" s="124" t="s">
        <v>128</v>
      </c>
      <c r="BH68" s="29" t="s">
        <v>126</v>
      </c>
      <c r="BI68" s="112" t="s">
        <v>1047</v>
      </c>
      <c r="BJ68" s="29" t="s">
        <v>126</v>
      </c>
      <c r="BK68" s="112" t="s">
        <v>128</v>
      </c>
      <c r="BL68" s="29" t="s">
        <v>126</v>
      </c>
      <c r="BM68" s="29" t="s">
        <v>126</v>
      </c>
      <c r="BN68" s="121" t="s">
        <v>128</v>
      </c>
      <c r="BO68" s="121" t="s">
        <v>129</v>
      </c>
      <c r="BP68" s="112" t="s">
        <v>666</v>
      </c>
      <c r="BQ68" s="29" t="s">
        <v>126</v>
      </c>
      <c r="BR68" s="121" t="s">
        <v>131</v>
      </c>
      <c r="BS68" s="29" t="s">
        <v>126</v>
      </c>
      <c r="BT68" s="112" t="s">
        <v>132</v>
      </c>
      <c r="BU68" s="121">
        <v>0</v>
      </c>
      <c r="BV68" s="85" t="s">
        <v>133</v>
      </c>
      <c r="BW68" s="121">
        <v>0</v>
      </c>
      <c r="BX68" s="121"/>
      <c r="BY68" s="121"/>
      <c r="BZ68" s="121"/>
      <c r="CA68" s="121"/>
      <c r="CB68" s="121"/>
      <c r="CC68" s="85" t="s">
        <v>164</v>
      </c>
      <c r="CD68" s="46">
        <v>0</v>
      </c>
      <c r="CE68" s="24" t="s">
        <v>135</v>
      </c>
      <c r="CF68" s="124">
        <v>0</v>
      </c>
      <c r="CG68" s="123">
        <v>319</v>
      </c>
      <c r="CH68" s="86">
        <v>1474</v>
      </c>
      <c r="CI68" s="85">
        <v>1010.905993</v>
      </c>
      <c r="CJ68" s="123" t="s">
        <v>1037</v>
      </c>
      <c r="CK68" s="112">
        <v>1165</v>
      </c>
      <c r="CL68" s="86" t="s">
        <v>668</v>
      </c>
      <c r="CM68" s="53" t="s">
        <v>137</v>
      </c>
      <c r="CN68" s="85">
        <v>378</v>
      </c>
      <c r="CO68" s="85" t="s">
        <v>128</v>
      </c>
      <c r="CP68" s="52" t="s">
        <v>100</v>
      </c>
      <c r="CQ68" s="85" t="s">
        <v>128</v>
      </c>
      <c r="CR68" s="85" t="s">
        <v>138</v>
      </c>
      <c r="CS68" s="52" t="s">
        <v>100</v>
      </c>
      <c r="CT68" s="85" t="s">
        <v>128</v>
      </c>
      <c r="CU68" s="85" t="s">
        <v>128</v>
      </c>
      <c r="CV68" s="85" t="s">
        <v>138</v>
      </c>
      <c r="CW68" s="52" t="s">
        <v>100</v>
      </c>
      <c r="CX68" s="85" t="s">
        <v>128</v>
      </c>
      <c r="CY68" s="85" t="s">
        <v>128</v>
      </c>
      <c r="CZ68" s="120" t="s">
        <v>983</v>
      </c>
      <c r="DA68" s="85" t="s">
        <v>984</v>
      </c>
      <c r="DB68" s="52" t="s">
        <v>100</v>
      </c>
    </row>
    <row r="69" spans="1:347" s="58" customFormat="1" ht="43.2">
      <c r="A69" s="55" t="s">
        <v>1048</v>
      </c>
      <c r="B69" s="70" t="s">
        <v>1049</v>
      </c>
      <c r="C69" s="99" t="s">
        <v>1050</v>
      </c>
      <c r="D69" s="99" t="s">
        <v>907</v>
      </c>
      <c r="E69" s="70" t="s">
        <v>1051</v>
      </c>
      <c r="F69" s="98">
        <v>450371.24699999997</v>
      </c>
      <c r="G69" s="98">
        <v>353572.174</v>
      </c>
      <c r="H69" s="91">
        <v>2.69</v>
      </c>
      <c r="I69" s="91">
        <v>2.69</v>
      </c>
      <c r="J69" s="99" t="s">
        <v>97</v>
      </c>
      <c r="K69" s="95" t="s">
        <v>206</v>
      </c>
      <c r="L69" s="95"/>
      <c r="M69" s="95" t="s">
        <v>206</v>
      </c>
      <c r="N69" s="95"/>
      <c r="O69" s="95"/>
      <c r="P69" s="95"/>
      <c r="Q69" s="91"/>
      <c r="R69" s="70"/>
      <c r="S69" s="70"/>
      <c r="T69" s="70"/>
      <c r="U69" s="70"/>
      <c r="V69" s="70"/>
      <c r="W69" s="70"/>
      <c r="X69" s="70"/>
      <c r="Y69" s="70"/>
      <c r="Z69" s="70"/>
      <c r="AA69" s="70"/>
      <c r="AB69" s="70"/>
      <c r="AC69" s="70"/>
      <c r="AD69" s="70"/>
      <c r="AE69" s="70"/>
      <c r="AF69" s="99"/>
      <c r="AG69" s="99"/>
      <c r="AH69" s="95"/>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70"/>
      <c r="BV69" s="136"/>
      <c r="BW69" s="136"/>
      <c r="BX69" s="136"/>
      <c r="BY69" s="136"/>
      <c r="BZ69" s="136"/>
      <c r="CA69" s="136"/>
      <c r="CB69" s="136"/>
      <c r="CC69" s="70"/>
      <c r="CD69" s="136"/>
      <c r="CE69" s="136"/>
      <c r="CF69" s="136"/>
      <c r="CG69" s="99"/>
      <c r="CH69" s="136"/>
      <c r="CI69" s="99"/>
      <c r="CJ69" s="99"/>
      <c r="CK69" s="99"/>
      <c r="CL69" s="136"/>
      <c r="CM69" s="136"/>
      <c r="CN69" s="136"/>
      <c r="CO69" s="136"/>
      <c r="CP69" s="136"/>
      <c r="CQ69" s="136"/>
      <c r="CR69" s="136"/>
      <c r="CS69" s="136"/>
      <c r="CT69" s="136"/>
      <c r="CU69" s="136"/>
      <c r="CV69" s="136"/>
      <c r="CW69" s="136"/>
      <c r="CX69" s="136"/>
      <c r="CY69" s="136"/>
      <c r="CZ69" s="136"/>
      <c r="DA69" s="136"/>
      <c r="DB69" s="136"/>
    </row>
    <row r="70" spans="1:347" s="58" customFormat="1" ht="43.2">
      <c r="A70" s="55" t="s">
        <v>1052</v>
      </c>
      <c r="B70" s="70" t="s">
        <v>1053</v>
      </c>
      <c r="C70" s="99" t="s">
        <v>1054</v>
      </c>
      <c r="D70" s="99" t="s">
        <v>907</v>
      </c>
      <c r="E70" s="70" t="s">
        <v>1055</v>
      </c>
      <c r="F70" s="98">
        <v>446473.18400000001</v>
      </c>
      <c r="G70" s="98">
        <v>355417.68699999998</v>
      </c>
      <c r="H70" s="91">
        <v>2.48</v>
      </c>
      <c r="I70" s="91">
        <v>2.48</v>
      </c>
      <c r="J70" s="99" t="s">
        <v>548</v>
      </c>
      <c r="K70" s="95" t="s">
        <v>206</v>
      </c>
      <c r="L70" s="95"/>
      <c r="M70" s="95" t="s">
        <v>206</v>
      </c>
      <c r="N70" s="95"/>
      <c r="O70" s="95"/>
      <c r="P70" s="95"/>
      <c r="Q70" s="91"/>
      <c r="R70" s="70"/>
      <c r="S70" s="70"/>
      <c r="T70" s="70"/>
      <c r="U70" s="70"/>
      <c r="V70" s="70"/>
      <c r="W70" s="70"/>
      <c r="X70" s="70"/>
      <c r="Y70" s="70"/>
      <c r="Z70" s="70"/>
      <c r="AA70" s="70"/>
      <c r="AB70" s="70"/>
      <c r="AC70" s="70"/>
      <c r="AD70" s="70"/>
      <c r="AE70" s="70"/>
      <c r="AF70" s="99"/>
      <c r="AG70" s="99"/>
      <c r="AH70" s="95"/>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70"/>
      <c r="BV70" s="136"/>
      <c r="BW70" s="136"/>
      <c r="BX70" s="136"/>
      <c r="BY70" s="136"/>
      <c r="BZ70" s="136"/>
      <c r="CA70" s="136"/>
      <c r="CB70" s="136"/>
      <c r="CC70" s="70"/>
      <c r="CD70" s="136"/>
      <c r="CE70" s="136"/>
      <c r="CF70" s="136"/>
      <c r="CG70" s="99"/>
      <c r="CH70" s="136"/>
      <c r="CI70" s="99"/>
      <c r="CJ70" s="99"/>
      <c r="CK70" s="99"/>
      <c r="CL70" s="136"/>
      <c r="CM70" s="136"/>
      <c r="CN70" s="136"/>
      <c r="CO70" s="136"/>
      <c r="CP70" s="136"/>
      <c r="CQ70" s="136"/>
      <c r="CR70" s="136"/>
      <c r="CS70" s="136"/>
      <c r="CT70" s="136"/>
      <c r="CU70" s="136"/>
      <c r="CV70" s="136"/>
      <c r="CW70" s="136"/>
      <c r="CX70" s="136"/>
      <c r="CY70" s="136"/>
      <c r="CZ70" s="136"/>
      <c r="DA70" s="136"/>
      <c r="DB70" s="136"/>
    </row>
    <row r="71" spans="1:347" ht="106.5" customHeight="1">
      <c r="A71" s="55" t="s">
        <v>1056</v>
      </c>
      <c r="B71" s="85" t="s">
        <v>1057</v>
      </c>
      <c r="C71" s="112" t="s">
        <v>1058</v>
      </c>
      <c r="D71" s="112" t="s">
        <v>907</v>
      </c>
      <c r="E71" s="85" t="s">
        <v>964</v>
      </c>
      <c r="F71" s="79">
        <v>452331.38699999999</v>
      </c>
      <c r="G71" s="79">
        <v>355789.59600000002</v>
      </c>
      <c r="H71" s="56">
        <v>2.44</v>
      </c>
      <c r="I71" s="56">
        <v>2.44</v>
      </c>
      <c r="J71" s="112" t="s">
        <v>97</v>
      </c>
      <c r="K71" s="86" t="s">
        <v>98</v>
      </c>
      <c r="L71" s="86"/>
      <c r="M71" s="86" t="s">
        <v>98</v>
      </c>
      <c r="N71" s="86"/>
      <c r="O71" s="86"/>
      <c r="P71" s="86"/>
      <c r="Q71" s="56" t="s">
        <v>1059</v>
      </c>
      <c r="R71" s="53" t="s">
        <v>137</v>
      </c>
      <c r="S71" s="120">
        <v>677</v>
      </c>
      <c r="T71" s="85">
        <v>1432.1113640000001</v>
      </c>
      <c r="U71" s="86" t="s">
        <v>101</v>
      </c>
      <c r="V71" s="86" t="s">
        <v>102</v>
      </c>
      <c r="W71" s="52" t="s">
        <v>100</v>
      </c>
      <c r="X71" s="85" t="s">
        <v>1060</v>
      </c>
      <c r="Y71" s="85" t="s">
        <v>1061</v>
      </c>
      <c r="Z71" s="85" t="s">
        <v>1062</v>
      </c>
      <c r="AA71" s="85" t="s">
        <v>1063</v>
      </c>
      <c r="AB71" s="85" t="s">
        <v>1064</v>
      </c>
      <c r="AC71" s="85" t="s">
        <v>1065</v>
      </c>
      <c r="AD71" s="85" t="s">
        <v>1066</v>
      </c>
      <c r="AE71" s="86" t="s">
        <v>110</v>
      </c>
      <c r="AF71" s="124">
        <v>0</v>
      </c>
      <c r="AG71" s="121" t="s">
        <v>111</v>
      </c>
      <c r="AH71" s="124">
        <v>0</v>
      </c>
      <c r="AI71" s="112" t="s">
        <v>1067</v>
      </c>
      <c r="AJ71" s="112">
        <v>1432.1113640000001</v>
      </c>
      <c r="AK71" s="123">
        <v>243</v>
      </c>
      <c r="AL71" s="112">
        <v>1690</v>
      </c>
      <c r="AM71" s="122"/>
      <c r="AN71" s="112" t="s">
        <v>113</v>
      </c>
      <c r="AO71" s="112">
        <v>1499</v>
      </c>
      <c r="AP71" s="112"/>
      <c r="AQ71" s="112"/>
      <c r="AR71" s="121" t="s">
        <v>414</v>
      </c>
      <c r="AS71" s="38" t="s">
        <v>137</v>
      </c>
      <c r="AT71" s="112" t="s">
        <v>149</v>
      </c>
      <c r="AU71" s="112" t="s">
        <v>1068</v>
      </c>
      <c r="AV71" s="112" t="s">
        <v>1069</v>
      </c>
      <c r="AW71" s="112" t="s">
        <v>120</v>
      </c>
      <c r="AX71" s="112" t="s">
        <v>1070</v>
      </c>
      <c r="AY71" s="112" t="s">
        <v>120</v>
      </c>
      <c r="AZ71" s="112"/>
      <c r="BA71" s="112"/>
      <c r="BB71" s="112" t="s">
        <v>1071</v>
      </c>
      <c r="BC71" s="112" t="s">
        <v>1072</v>
      </c>
      <c r="BD71" s="112" t="s">
        <v>1073</v>
      </c>
      <c r="BE71" s="112" t="s">
        <v>1074</v>
      </c>
      <c r="BF71" s="29" t="s">
        <v>126</v>
      </c>
      <c r="BG71" s="26" t="s">
        <v>125</v>
      </c>
      <c r="BH71" s="29" t="s">
        <v>126</v>
      </c>
      <c r="BI71" s="121" t="s">
        <v>1075</v>
      </c>
      <c r="BJ71" s="26" t="s">
        <v>125</v>
      </c>
      <c r="BK71" s="112" t="s">
        <v>128</v>
      </c>
      <c r="BL71" s="29" t="s">
        <v>126</v>
      </c>
      <c r="BM71" s="29" t="s">
        <v>126</v>
      </c>
      <c r="BN71" s="121" t="s">
        <v>128</v>
      </c>
      <c r="BO71" s="121" t="s">
        <v>129</v>
      </c>
      <c r="BP71" s="112" t="s">
        <v>666</v>
      </c>
      <c r="BQ71" s="29" t="s">
        <v>126</v>
      </c>
      <c r="BR71" s="121" t="s">
        <v>131</v>
      </c>
      <c r="BS71" s="29" t="s">
        <v>126</v>
      </c>
      <c r="BT71" s="112" t="s">
        <v>132</v>
      </c>
      <c r="BU71" s="121">
        <v>0</v>
      </c>
      <c r="BV71" s="85" t="s">
        <v>133</v>
      </c>
      <c r="BW71" s="121">
        <v>0</v>
      </c>
      <c r="BX71" s="121"/>
      <c r="BY71" s="121"/>
      <c r="BZ71" s="121"/>
      <c r="CA71" s="121"/>
      <c r="CB71" s="121"/>
      <c r="CC71" s="85" t="s">
        <v>164</v>
      </c>
      <c r="CD71" s="124">
        <v>0</v>
      </c>
      <c r="CE71" s="24" t="s">
        <v>135</v>
      </c>
      <c r="CF71" s="124">
        <v>0</v>
      </c>
      <c r="CG71" s="123">
        <v>243</v>
      </c>
      <c r="CH71" s="86">
        <v>2254</v>
      </c>
      <c r="CI71" s="112">
        <v>1432.1113640000001</v>
      </c>
      <c r="CJ71" s="112" t="s">
        <v>1067</v>
      </c>
      <c r="CK71" s="112">
        <v>1690</v>
      </c>
      <c r="CL71" s="86" t="s">
        <v>982</v>
      </c>
      <c r="CM71" s="52" t="s">
        <v>100</v>
      </c>
      <c r="CN71" s="85">
        <v>1475</v>
      </c>
      <c r="CO71" s="85" t="s">
        <v>128</v>
      </c>
      <c r="CP71" s="52" t="s">
        <v>100</v>
      </c>
      <c r="CQ71" s="85" t="s">
        <v>128</v>
      </c>
      <c r="CR71" s="85" t="s">
        <v>138</v>
      </c>
      <c r="CS71" s="52" t="s">
        <v>100</v>
      </c>
      <c r="CT71" s="85" t="s">
        <v>128</v>
      </c>
      <c r="CU71" s="85" t="s">
        <v>128</v>
      </c>
      <c r="CV71" s="85" t="s">
        <v>138</v>
      </c>
      <c r="CW71" s="52" t="s">
        <v>100</v>
      </c>
      <c r="CX71" s="85" t="s">
        <v>128</v>
      </c>
      <c r="CY71" s="85" t="s">
        <v>128</v>
      </c>
      <c r="CZ71" s="120" t="s">
        <v>983</v>
      </c>
      <c r="DA71" s="85" t="s">
        <v>984</v>
      </c>
      <c r="DB71" s="52" t="s">
        <v>100</v>
      </c>
    </row>
    <row r="72" spans="1:347" ht="120" customHeight="1">
      <c r="A72" s="55" t="s">
        <v>1076</v>
      </c>
      <c r="B72" s="85" t="s">
        <v>1077</v>
      </c>
      <c r="C72" s="112"/>
      <c r="D72" s="112" t="s">
        <v>907</v>
      </c>
      <c r="E72" s="85" t="s">
        <v>908</v>
      </c>
      <c r="F72" s="79">
        <v>451394.67300000001</v>
      </c>
      <c r="G72" s="79">
        <v>355346.43300000002</v>
      </c>
      <c r="H72" s="56">
        <v>12.68</v>
      </c>
      <c r="I72" s="56">
        <v>12.68</v>
      </c>
      <c r="J72" s="112" t="s">
        <v>97</v>
      </c>
      <c r="K72" s="86" t="s">
        <v>98</v>
      </c>
      <c r="L72" s="86"/>
      <c r="M72" s="86" t="s">
        <v>98</v>
      </c>
      <c r="N72" s="86"/>
      <c r="O72" s="86"/>
      <c r="P72" s="86"/>
      <c r="Q72" s="56" t="s">
        <v>1078</v>
      </c>
      <c r="R72" s="53" t="s">
        <v>137</v>
      </c>
      <c r="S72" s="120">
        <v>291</v>
      </c>
      <c r="T72" s="85" t="s">
        <v>1079</v>
      </c>
      <c r="U72" s="86" t="s">
        <v>101</v>
      </c>
      <c r="V72" s="86" t="s">
        <v>102</v>
      </c>
      <c r="W72" s="52" t="s">
        <v>100</v>
      </c>
      <c r="X72" s="85" t="s">
        <v>1080</v>
      </c>
      <c r="Y72" s="85" t="s">
        <v>1081</v>
      </c>
      <c r="Z72" s="85" t="s">
        <v>1082</v>
      </c>
      <c r="AA72" s="85" t="s">
        <v>1083</v>
      </c>
      <c r="AB72" s="85" t="s">
        <v>679</v>
      </c>
      <c r="AC72" s="85" t="s">
        <v>1084</v>
      </c>
      <c r="AD72" s="85" t="s">
        <v>1085</v>
      </c>
      <c r="AE72" s="86" t="s">
        <v>110</v>
      </c>
      <c r="AF72" s="124">
        <v>0</v>
      </c>
      <c r="AG72" s="121" t="s">
        <v>111</v>
      </c>
      <c r="AH72" s="124">
        <v>0</v>
      </c>
      <c r="AI72" s="112" t="s">
        <v>1086</v>
      </c>
      <c r="AJ72" s="112" t="s">
        <v>1087</v>
      </c>
      <c r="AK72" s="123">
        <v>519</v>
      </c>
      <c r="AL72" s="112">
        <v>1006</v>
      </c>
      <c r="AM72" s="122"/>
      <c r="AN72" s="112" t="s">
        <v>113</v>
      </c>
      <c r="AO72" s="112">
        <v>814</v>
      </c>
      <c r="AP72" s="112"/>
      <c r="AQ72" s="112"/>
      <c r="AR72" s="121" t="s">
        <v>1088</v>
      </c>
      <c r="AS72" s="52" t="s">
        <v>100</v>
      </c>
      <c r="AT72" s="112" t="s">
        <v>1089</v>
      </c>
      <c r="AU72" s="112" t="s">
        <v>1090</v>
      </c>
      <c r="AV72" s="112" t="s">
        <v>944</v>
      </c>
      <c r="AW72" s="112" t="s">
        <v>120</v>
      </c>
      <c r="AX72" s="112" t="s">
        <v>944</v>
      </c>
      <c r="AY72" s="112" t="s">
        <v>120</v>
      </c>
      <c r="AZ72" s="112"/>
      <c r="BA72" s="112"/>
      <c r="BB72" s="112" t="s">
        <v>1091</v>
      </c>
      <c r="BC72" s="112" t="s">
        <v>1092</v>
      </c>
      <c r="BD72" s="112" t="s">
        <v>1093</v>
      </c>
      <c r="BE72" s="112" t="s">
        <v>1094</v>
      </c>
      <c r="BF72" s="26" t="s">
        <v>125</v>
      </c>
      <c r="BG72" s="26" t="s">
        <v>125</v>
      </c>
      <c r="BH72" s="29" t="s">
        <v>126</v>
      </c>
      <c r="BI72" s="121" t="s">
        <v>1095</v>
      </c>
      <c r="BJ72" s="26" t="s">
        <v>125</v>
      </c>
      <c r="BK72" s="112" t="s">
        <v>128</v>
      </c>
      <c r="BL72" s="29" t="s">
        <v>126</v>
      </c>
      <c r="BM72" s="29" t="s">
        <v>126</v>
      </c>
      <c r="BN72" s="121" t="s">
        <v>128</v>
      </c>
      <c r="BO72" s="121" t="s">
        <v>186</v>
      </c>
      <c r="BP72" s="112" t="s">
        <v>666</v>
      </c>
      <c r="BQ72" s="29" t="s">
        <v>126</v>
      </c>
      <c r="BR72" s="121" t="s">
        <v>131</v>
      </c>
      <c r="BS72" s="29" t="s">
        <v>126</v>
      </c>
      <c r="BT72" s="112" t="s">
        <v>132</v>
      </c>
      <c r="BU72" s="121">
        <v>0</v>
      </c>
      <c r="BV72" s="85" t="s">
        <v>133</v>
      </c>
      <c r="BW72" s="121">
        <v>0</v>
      </c>
      <c r="BX72" s="121"/>
      <c r="BY72" s="121"/>
      <c r="BZ72" s="121"/>
      <c r="CA72" s="121"/>
      <c r="CB72" s="121"/>
      <c r="CC72" s="85" t="s">
        <v>164</v>
      </c>
      <c r="CD72" s="124">
        <v>0</v>
      </c>
      <c r="CE72" s="24" t="s">
        <v>135</v>
      </c>
      <c r="CF72" s="124">
        <v>0</v>
      </c>
      <c r="CG72" s="123">
        <v>519</v>
      </c>
      <c r="CH72" s="86">
        <v>1501</v>
      </c>
      <c r="CI72" s="112" t="s">
        <v>1087</v>
      </c>
      <c r="CJ72" s="112" t="s">
        <v>1086</v>
      </c>
      <c r="CK72" s="112">
        <v>1006</v>
      </c>
      <c r="CL72" s="86" t="s">
        <v>982</v>
      </c>
      <c r="CM72" s="52" t="s">
        <v>100</v>
      </c>
      <c r="CN72" s="85">
        <v>1421</v>
      </c>
      <c r="CO72" s="85" t="s">
        <v>128</v>
      </c>
      <c r="CP72" s="52" t="s">
        <v>100</v>
      </c>
      <c r="CQ72" s="85" t="s">
        <v>128</v>
      </c>
      <c r="CR72" s="85" t="s">
        <v>138</v>
      </c>
      <c r="CS72" s="52" t="s">
        <v>100</v>
      </c>
      <c r="CT72" s="85" t="s">
        <v>128</v>
      </c>
      <c r="CU72" s="85" t="s">
        <v>128</v>
      </c>
      <c r="CV72" s="85" t="s">
        <v>138</v>
      </c>
      <c r="CW72" s="52" t="s">
        <v>100</v>
      </c>
      <c r="CX72" s="85" t="s">
        <v>128</v>
      </c>
      <c r="CY72" s="85" t="s">
        <v>128</v>
      </c>
      <c r="CZ72" s="120" t="s">
        <v>983</v>
      </c>
      <c r="DA72" s="85" t="s">
        <v>984</v>
      </c>
      <c r="DB72" s="52" t="s">
        <v>100</v>
      </c>
    </row>
    <row r="73" spans="1:347" ht="126" customHeight="1">
      <c r="A73" s="55" t="s">
        <v>1096</v>
      </c>
      <c r="B73" s="85" t="s">
        <v>1097</v>
      </c>
      <c r="C73" s="112"/>
      <c r="D73" s="112" t="s">
        <v>907</v>
      </c>
      <c r="E73" s="85" t="s">
        <v>908</v>
      </c>
      <c r="F73" s="79">
        <v>451492.092</v>
      </c>
      <c r="G73" s="79">
        <v>355554.85600000003</v>
      </c>
      <c r="H73" s="56">
        <v>5.96</v>
      </c>
      <c r="I73" s="56">
        <v>5.96</v>
      </c>
      <c r="J73" s="112" t="s">
        <v>97</v>
      </c>
      <c r="K73" s="86" t="s">
        <v>98</v>
      </c>
      <c r="L73" s="86"/>
      <c r="M73" s="86" t="s">
        <v>98</v>
      </c>
      <c r="N73" s="86"/>
      <c r="O73" s="86"/>
      <c r="P73" s="86"/>
      <c r="Q73" s="56" t="s">
        <v>1098</v>
      </c>
      <c r="R73" s="53" t="s">
        <v>137</v>
      </c>
      <c r="S73" s="120">
        <v>83</v>
      </c>
      <c r="T73" s="85" t="s">
        <v>1099</v>
      </c>
      <c r="U73" s="86" t="s">
        <v>101</v>
      </c>
      <c r="V73" s="86" t="s">
        <v>102</v>
      </c>
      <c r="W73" s="52" t="s">
        <v>100</v>
      </c>
      <c r="X73" s="85" t="s">
        <v>1100</v>
      </c>
      <c r="Y73" s="85" t="s">
        <v>633</v>
      </c>
      <c r="Z73" s="85" t="s">
        <v>1101</v>
      </c>
      <c r="AA73" s="85" t="s">
        <v>1102</v>
      </c>
      <c r="AB73" s="85" t="s">
        <v>1103</v>
      </c>
      <c r="AC73" s="85" t="s">
        <v>1104</v>
      </c>
      <c r="AD73" s="85" t="s">
        <v>1105</v>
      </c>
      <c r="AE73" s="86" t="s">
        <v>110</v>
      </c>
      <c r="AF73" s="124">
        <v>0</v>
      </c>
      <c r="AG73" s="121" t="s">
        <v>111</v>
      </c>
      <c r="AH73" s="124">
        <v>0</v>
      </c>
      <c r="AI73" s="112" t="s">
        <v>1106</v>
      </c>
      <c r="AJ73" s="112" t="s">
        <v>1099</v>
      </c>
      <c r="AK73" s="123">
        <v>297</v>
      </c>
      <c r="AL73" s="112">
        <v>984</v>
      </c>
      <c r="AM73" s="122"/>
      <c r="AN73" s="112" t="s">
        <v>113</v>
      </c>
      <c r="AO73" s="112">
        <v>814</v>
      </c>
      <c r="AP73" s="112"/>
      <c r="AQ73" s="112"/>
      <c r="AR73" s="121" t="s">
        <v>414</v>
      </c>
      <c r="AS73" s="38" t="s">
        <v>137</v>
      </c>
      <c r="AT73" s="112" t="s">
        <v>1107</v>
      </c>
      <c r="AU73" s="112" t="s">
        <v>1108</v>
      </c>
      <c r="AV73" s="112" t="s">
        <v>1109</v>
      </c>
      <c r="AW73" s="112" t="s">
        <v>1110</v>
      </c>
      <c r="AX73" s="112" t="s">
        <v>1111</v>
      </c>
      <c r="AY73" s="112" t="s">
        <v>120</v>
      </c>
      <c r="AZ73" s="112"/>
      <c r="BA73" s="112"/>
      <c r="BB73" s="112" t="s">
        <v>1112</v>
      </c>
      <c r="BC73" s="112" t="s">
        <v>1113</v>
      </c>
      <c r="BD73" s="112" t="s">
        <v>1114</v>
      </c>
      <c r="BE73" s="121" t="s">
        <v>124</v>
      </c>
      <c r="BF73" s="124">
        <v>0</v>
      </c>
      <c r="BG73" s="26" t="s">
        <v>125</v>
      </c>
      <c r="BH73" s="29" t="s">
        <v>126</v>
      </c>
      <c r="BI73" s="121" t="s">
        <v>1095</v>
      </c>
      <c r="BJ73" s="26" t="s">
        <v>125</v>
      </c>
      <c r="BK73" s="112" t="s">
        <v>128</v>
      </c>
      <c r="BL73" s="29" t="s">
        <v>126</v>
      </c>
      <c r="BM73" s="29" t="s">
        <v>126</v>
      </c>
      <c r="BN73" s="121" t="s">
        <v>128</v>
      </c>
      <c r="BO73" s="121" t="s">
        <v>186</v>
      </c>
      <c r="BP73" s="112" t="s">
        <v>666</v>
      </c>
      <c r="BQ73" s="29" t="s">
        <v>126</v>
      </c>
      <c r="BR73" s="121" t="s">
        <v>131</v>
      </c>
      <c r="BS73" s="29" t="s">
        <v>126</v>
      </c>
      <c r="BT73" s="112" t="s">
        <v>132</v>
      </c>
      <c r="BU73" s="121">
        <v>0</v>
      </c>
      <c r="BV73" s="85" t="s">
        <v>133</v>
      </c>
      <c r="BW73" s="121">
        <v>0</v>
      </c>
      <c r="BX73" s="121"/>
      <c r="BY73" s="121"/>
      <c r="BZ73" s="121">
        <v>255.66895500000001</v>
      </c>
      <c r="CA73" s="121">
        <v>627.84182999999996</v>
      </c>
      <c r="CB73" s="121">
        <v>1452.2195830000001</v>
      </c>
      <c r="CC73" s="85" t="s">
        <v>187</v>
      </c>
      <c r="CD73" s="30" t="s">
        <v>126</v>
      </c>
      <c r="CE73" s="24" t="s">
        <v>135</v>
      </c>
      <c r="CF73" s="124">
        <v>0</v>
      </c>
      <c r="CG73" s="123">
        <v>297</v>
      </c>
      <c r="CH73" s="86">
        <v>1521</v>
      </c>
      <c r="CI73" s="112" t="s">
        <v>1099</v>
      </c>
      <c r="CJ73" s="112" t="s">
        <v>1106</v>
      </c>
      <c r="CK73" s="112">
        <v>984</v>
      </c>
      <c r="CL73" s="86" t="s">
        <v>982</v>
      </c>
      <c r="CM73" s="52" t="s">
        <v>100</v>
      </c>
      <c r="CN73" s="85">
        <v>1313</v>
      </c>
      <c r="CO73" s="85" t="s">
        <v>128</v>
      </c>
      <c r="CP73" s="52" t="s">
        <v>100</v>
      </c>
      <c r="CQ73" s="85" t="s">
        <v>128</v>
      </c>
      <c r="CR73" s="85" t="s">
        <v>138</v>
      </c>
      <c r="CS73" s="52" t="s">
        <v>100</v>
      </c>
      <c r="CT73" s="85" t="s">
        <v>128</v>
      </c>
      <c r="CU73" s="85" t="s">
        <v>128</v>
      </c>
      <c r="CV73" s="85" t="s">
        <v>138</v>
      </c>
      <c r="CW73" s="52" t="s">
        <v>100</v>
      </c>
      <c r="CX73" s="85" t="s">
        <v>128</v>
      </c>
      <c r="CY73" s="85" t="s">
        <v>128</v>
      </c>
      <c r="CZ73" s="120" t="s">
        <v>983</v>
      </c>
      <c r="DA73" s="85" t="s">
        <v>984</v>
      </c>
      <c r="DB73" s="52" t="s">
        <v>100</v>
      </c>
    </row>
    <row r="74" spans="1:347" ht="115.2">
      <c r="A74" s="55" t="s">
        <v>1115</v>
      </c>
      <c r="B74" s="85" t="s">
        <v>1116</v>
      </c>
      <c r="C74" s="112"/>
      <c r="D74" s="112" t="s">
        <v>907</v>
      </c>
      <c r="E74" s="85" t="s">
        <v>936</v>
      </c>
      <c r="F74" s="79">
        <v>450275.266</v>
      </c>
      <c r="G74" s="79">
        <v>357708.37699999998</v>
      </c>
      <c r="H74" s="56">
        <v>0.57999999999999996</v>
      </c>
      <c r="I74" s="56">
        <v>0.57999999999999996</v>
      </c>
      <c r="J74" s="112" t="s">
        <v>97</v>
      </c>
      <c r="K74" s="86" t="s">
        <v>98</v>
      </c>
      <c r="L74" s="86"/>
      <c r="M74" s="86" t="s">
        <v>98</v>
      </c>
      <c r="N74" s="86"/>
      <c r="O74" s="86"/>
      <c r="P74" s="86"/>
      <c r="Q74" s="56" t="s">
        <v>1117</v>
      </c>
      <c r="R74" s="53" t="s">
        <v>137</v>
      </c>
      <c r="S74" s="106">
        <v>0</v>
      </c>
      <c r="T74" s="85">
        <v>1360.7657059999999</v>
      </c>
      <c r="U74" s="106" t="s">
        <v>1118</v>
      </c>
      <c r="V74" s="86" t="s">
        <v>1119</v>
      </c>
      <c r="W74" s="30" t="s">
        <v>126</v>
      </c>
      <c r="X74" s="85" t="s">
        <v>1120</v>
      </c>
      <c r="Y74" s="85" t="s">
        <v>1121</v>
      </c>
      <c r="Z74" s="85" t="s">
        <v>1122</v>
      </c>
      <c r="AA74" s="85" t="s">
        <v>120</v>
      </c>
      <c r="AB74" s="85" t="s">
        <v>1123</v>
      </c>
      <c r="AC74" s="85" t="s">
        <v>1124</v>
      </c>
      <c r="AD74" s="85" t="s">
        <v>1125</v>
      </c>
      <c r="AE74" s="85" t="s">
        <v>1126</v>
      </c>
      <c r="AF74" s="29" t="s">
        <v>126</v>
      </c>
      <c r="AG74" s="24" t="s">
        <v>111</v>
      </c>
      <c r="AH74" s="37">
        <v>0</v>
      </c>
      <c r="AI74" s="112" t="s">
        <v>1127</v>
      </c>
      <c r="AJ74" s="112">
        <v>1360.7657059999999</v>
      </c>
      <c r="AK74" s="123">
        <v>364</v>
      </c>
      <c r="AL74" s="112" t="s">
        <v>1128</v>
      </c>
      <c r="AM74" s="112"/>
      <c r="AN74" s="123" t="s">
        <v>272</v>
      </c>
      <c r="AO74" s="112">
        <v>1022</v>
      </c>
      <c r="AP74" s="123" t="s">
        <v>1129</v>
      </c>
      <c r="AQ74" s="112"/>
      <c r="AR74" s="121" t="s">
        <v>1130</v>
      </c>
      <c r="AS74" s="38" t="s">
        <v>137</v>
      </c>
      <c r="AT74" s="112" t="s">
        <v>116</v>
      </c>
      <c r="AU74" s="112" t="s">
        <v>1131</v>
      </c>
      <c r="AV74" s="112" t="s">
        <v>1132</v>
      </c>
      <c r="AW74" s="112" t="s">
        <v>925</v>
      </c>
      <c r="AX74" s="112" t="s">
        <v>1133</v>
      </c>
      <c r="AY74" s="112" t="s">
        <v>120</v>
      </c>
      <c r="AZ74" s="112"/>
      <c r="BA74" s="112"/>
      <c r="BB74" s="112" t="s">
        <v>1134</v>
      </c>
      <c r="BC74" s="112" t="s">
        <v>1135</v>
      </c>
      <c r="BD74" s="112" t="s">
        <v>1136</v>
      </c>
      <c r="BE74" s="121" t="s">
        <v>867</v>
      </c>
      <c r="BF74" s="124">
        <v>0</v>
      </c>
      <c r="BG74" s="124" t="s">
        <v>128</v>
      </c>
      <c r="BH74" s="29" t="s">
        <v>126</v>
      </c>
      <c r="BI74" s="121" t="s">
        <v>960</v>
      </c>
      <c r="BJ74" s="29" t="s">
        <v>126</v>
      </c>
      <c r="BK74" s="121" t="s">
        <v>128</v>
      </c>
      <c r="BL74" s="29" t="s">
        <v>126</v>
      </c>
      <c r="BM74" s="29" t="s">
        <v>126</v>
      </c>
      <c r="BN74" s="57" t="s">
        <v>126</v>
      </c>
      <c r="BO74" s="24" t="s">
        <v>319</v>
      </c>
      <c r="BP74" s="112" t="s">
        <v>1137</v>
      </c>
      <c r="BQ74" s="26" t="s">
        <v>125</v>
      </c>
      <c r="BR74" s="121" t="s">
        <v>131</v>
      </c>
      <c r="BS74" s="29" t="s">
        <v>126</v>
      </c>
      <c r="BT74" s="112" t="s">
        <v>132</v>
      </c>
      <c r="BU74" s="121">
        <v>0</v>
      </c>
      <c r="BV74" s="85" t="s">
        <v>133</v>
      </c>
      <c r="BW74" s="121">
        <v>0</v>
      </c>
      <c r="BX74" s="121"/>
      <c r="BY74" s="121"/>
      <c r="BZ74" s="121"/>
      <c r="CA74" s="121"/>
      <c r="CB74" s="121"/>
      <c r="CC74" s="85" t="s">
        <v>164</v>
      </c>
      <c r="CD74" s="46">
        <v>0</v>
      </c>
      <c r="CE74" s="24" t="s">
        <v>135</v>
      </c>
      <c r="CF74" s="124">
        <v>0</v>
      </c>
      <c r="CG74" s="123">
        <v>364</v>
      </c>
      <c r="CH74" s="105">
        <v>297</v>
      </c>
      <c r="CI74" s="112">
        <v>1360.7657059999999</v>
      </c>
      <c r="CJ74" s="112" t="s">
        <v>1127</v>
      </c>
      <c r="CK74" s="112" t="s">
        <v>1128</v>
      </c>
      <c r="CL74" s="86" t="s">
        <v>870</v>
      </c>
      <c r="CM74" s="52" t="s">
        <v>100</v>
      </c>
      <c r="CN74" s="85">
        <v>37</v>
      </c>
      <c r="CO74" s="85" t="s">
        <v>128</v>
      </c>
      <c r="CP74" s="52" t="s">
        <v>100</v>
      </c>
      <c r="CQ74" s="85" t="s">
        <v>128</v>
      </c>
      <c r="CR74" s="85" t="s">
        <v>138</v>
      </c>
      <c r="CS74" s="52" t="s">
        <v>100</v>
      </c>
      <c r="CT74" s="85" t="s">
        <v>128</v>
      </c>
      <c r="CU74" s="85" t="s">
        <v>128</v>
      </c>
      <c r="CV74" s="85" t="s">
        <v>138</v>
      </c>
      <c r="CW74" s="52" t="s">
        <v>100</v>
      </c>
      <c r="CX74" s="85" t="s">
        <v>128</v>
      </c>
      <c r="CY74" s="85" t="s">
        <v>128</v>
      </c>
      <c r="CZ74" s="120" t="s">
        <v>1138</v>
      </c>
      <c r="DA74" s="85" t="s">
        <v>1139</v>
      </c>
      <c r="DB74" s="52" t="s">
        <v>100</v>
      </c>
    </row>
    <row r="75" spans="1:347" ht="115.2">
      <c r="A75" s="55" t="s">
        <v>1140</v>
      </c>
      <c r="B75" s="85" t="s">
        <v>1141</v>
      </c>
      <c r="C75" s="112"/>
      <c r="D75" s="112" t="s">
        <v>907</v>
      </c>
      <c r="E75" s="85" t="s">
        <v>1051</v>
      </c>
      <c r="F75" s="79">
        <v>450390.4</v>
      </c>
      <c r="G75" s="79">
        <v>354372.23800000001</v>
      </c>
      <c r="H75" s="56">
        <v>0.49</v>
      </c>
      <c r="I75" s="56">
        <v>0.49</v>
      </c>
      <c r="J75" s="112" t="s">
        <v>97</v>
      </c>
      <c r="K75" s="86" t="s">
        <v>98</v>
      </c>
      <c r="L75" s="86"/>
      <c r="M75" s="86" t="s">
        <v>98</v>
      </c>
      <c r="N75" s="86"/>
      <c r="O75" s="86"/>
      <c r="P75" s="86"/>
      <c r="Q75" s="56" t="s">
        <v>1142</v>
      </c>
      <c r="R75" s="52" t="s">
        <v>100</v>
      </c>
      <c r="S75" s="120">
        <v>40</v>
      </c>
      <c r="T75" s="85">
        <v>958.80375800000002</v>
      </c>
      <c r="U75" s="86" t="s">
        <v>101</v>
      </c>
      <c r="V75" s="86" t="s">
        <v>102</v>
      </c>
      <c r="W75" s="52" t="s">
        <v>100</v>
      </c>
      <c r="X75" s="85" t="s">
        <v>1143</v>
      </c>
      <c r="Y75" s="85" t="s">
        <v>1144</v>
      </c>
      <c r="Z75" s="85" t="s">
        <v>1145</v>
      </c>
      <c r="AA75" s="85" t="s">
        <v>120</v>
      </c>
      <c r="AB75" s="85" t="s">
        <v>1146</v>
      </c>
      <c r="AC75" s="85" t="s">
        <v>1147</v>
      </c>
      <c r="AD75" s="85" t="s">
        <v>1148</v>
      </c>
      <c r="AE75" s="85" t="s">
        <v>1149</v>
      </c>
      <c r="AF75" s="29" t="s">
        <v>126</v>
      </c>
      <c r="AG75" s="24" t="s">
        <v>111</v>
      </c>
      <c r="AH75" s="37">
        <v>0</v>
      </c>
      <c r="AI75" s="112" t="s">
        <v>1150</v>
      </c>
      <c r="AJ75" s="112">
        <v>958.80375800000002</v>
      </c>
      <c r="AK75" s="123">
        <v>99</v>
      </c>
      <c r="AL75" s="123">
        <v>294</v>
      </c>
      <c r="AM75" s="112"/>
      <c r="AN75" s="112" t="s">
        <v>113</v>
      </c>
      <c r="AO75" s="112">
        <v>1518</v>
      </c>
      <c r="AP75" s="112"/>
      <c r="AQ75" s="112"/>
      <c r="AR75" s="121" t="s">
        <v>1151</v>
      </c>
      <c r="AS75" s="36" t="s">
        <v>100</v>
      </c>
      <c r="AT75" s="112" t="s">
        <v>969</v>
      </c>
      <c r="AU75" s="112" t="s">
        <v>708</v>
      </c>
      <c r="AV75" s="112" t="s">
        <v>1152</v>
      </c>
      <c r="AW75" s="112" t="s">
        <v>1153</v>
      </c>
      <c r="AX75" s="112" t="s">
        <v>1152</v>
      </c>
      <c r="AY75" s="112" t="s">
        <v>120</v>
      </c>
      <c r="AZ75" s="112"/>
      <c r="BA75" s="112"/>
      <c r="BB75" s="112" t="s">
        <v>1154</v>
      </c>
      <c r="BC75" s="112" t="s">
        <v>1155</v>
      </c>
      <c r="BD75" s="112" t="s">
        <v>1156</v>
      </c>
      <c r="BE75" s="121" t="s">
        <v>124</v>
      </c>
      <c r="BF75" s="124">
        <v>0</v>
      </c>
      <c r="BG75" s="26" t="s">
        <v>125</v>
      </c>
      <c r="BH75" s="29" t="s">
        <v>126</v>
      </c>
      <c r="BI75" s="121" t="s">
        <v>1157</v>
      </c>
      <c r="BJ75" s="26" t="s">
        <v>125</v>
      </c>
      <c r="BK75" s="112" t="s">
        <v>128</v>
      </c>
      <c r="BL75" s="29" t="s">
        <v>126</v>
      </c>
      <c r="BM75" s="124" t="s">
        <v>128</v>
      </c>
      <c r="BN75" s="121" t="s">
        <v>128</v>
      </c>
      <c r="BO75" s="121" t="s">
        <v>1158</v>
      </c>
      <c r="BP75" s="112" t="s">
        <v>1159</v>
      </c>
      <c r="BQ75" s="29" t="s">
        <v>126</v>
      </c>
      <c r="BR75" s="121" t="s">
        <v>131</v>
      </c>
      <c r="BS75" s="29" t="s">
        <v>126</v>
      </c>
      <c r="BT75" s="112" t="s">
        <v>132</v>
      </c>
      <c r="BU75" s="121">
        <v>0</v>
      </c>
      <c r="BV75" s="85" t="s">
        <v>133</v>
      </c>
      <c r="BW75" s="121">
        <v>0</v>
      </c>
      <c r="BX75" s="121"/>
      <c r="BY75" s="121"/>
      <c r="BZ75" s="121"/>
      <c r="CA75" s="121">
        <v>13.696192999999999</v>
      </c>
      <c r="CB75" s="121">
        <v>2284.6249769999999</v>
      </c>
      <c r="CC75" s="86" t="s">
        <v>187</v>
      </c>
      <c r="CD75" s="29" t="s">
        <v>126</v>
      </c>
      <c r="CE75" s="24" t="s">
        <v>135</v>
      </c>
      <c r="CF75" s="124">
        <v>0</v>
      </c>
      <c r="CG75" s="123">
        <v>99</v>
      </c>
      <c r="CH75" s="86">
        <v>1778</v>
      </c>
      <c r="CI75" s="112">
        <v>958.80375800000002</v>
      </c>
      <c r="CJ75" s="112" t="s">
        <v>1150</v>
      </c>
      <c r="CK75" s="123">
        <v>294</v>
      </c>
      <c r="CL75" s="86" t="s">
        <v>1160</v>
      </c>
      <c r="CM75" s="53" t="s">
        <v>137</v>
      </c>
      <c r="CN75" s="85">
        <v>1039</v>
      </c>
      <c r="CO75" s="85" t="s">
        <v>128</v>
      </c>
      <c r="CP75" s="52" t="s">
        <v>100</v>
      </c>
      <c r="CQ75" s="85" t="s">
        <v>128</v>
      </c>
      <c r="CR75" s="85" t="s">
        <v>138</v>
      </c>
      <c r="CS75" s="52" t="s">
        <v>100</v>
      </c>
      <c r="CT75" s="85" t="s">
        <v>128</v>
      </c>
      <c r="CU75" s="85" t="s">
        <v>128</v>
      </c>
      <c r="CV75" s="85" t="s">
        <v>138</v>
      </c>
      <c r="CW75" s="52" t="s">
        <v>100</v>
      </c>
      <c r="CX75" s="85" t="s">
        <v>128</v>
      </c>
      <c r="CY75" s="85" t="s">
        <v>128</v>
      </c>
      <c r="CZ75" s="120" t="s">
        <v>931</v>
      </c>
      <c r="DA75" s="85" t="s">
        <v>932</v>
      </c>
      <c r="DB75" s="52" t="s">
        <v>100</v>
      </c>
    </row>
    <row r="76" spans="1:347" s="58" customFormat="1" ht="126" customHeight="1">
      <c r="A76" s="55" t="s">
        <v>1161</v>
      </c>
      <c r="B76" s="85" t="s">
        <v>1162</v>
      </c>
      <c r="C76" s="112" t="s">
        <v>1163</v>
      </c>
      <c r="D76" s="112" t="s">
        <v>907</v>
      </c>
      <c r="E76" s="85" t="s">
        <v>1051</v>
      </c>
      <c r="F76" s="107">
        <v>449177.016</v>
      </c>
      <c r="G76" s="107">
        <v>352402.9</v>
      </c>
      <c r="H76" s="56">
        <v>20.47</v>
      </c>
      <c r="I76" s="112" t="s">
        <v>1164</v>
      </c>
      <c r="J76" s="112" t="s">
        <v>257</v>
      </c>
      <c r="K76" s="121" t="s">
        <v>227</v>
      </c>
      <c r="L76" s="121" t="s">
        <v>1165</v>
      </c>
      <c r="M76" s="121" t="s">
        <v>227</v>
      </c>
      <c r="N76" s="121" t="s">
        <v>573</v>
      </c>
      <c r="O76" s="121"/>
      <c r="P76" s="121"/>
      <c r="Q76" s="56" t="s">
        <v>519</v>
      </c>
      <c r="R76" s="124">
        <v>0</v>
      </c>
      <c r="S76" s="112" t="s">
        <v>1166</v>
      </c>
      <c r="T76" s="112" t="s">
        <v>1167</v>
      </c>
      <c r="U76" s="86" t="s">
        <v>101</v>
      </c>
      <c r="V76" s="86" t="s">
        <v>520</v>
      </c>
      <c r="W76" s="124">
        <v>0</v>
      </c>
      <c r="X76" s="112" t="s">
        <v>1168</v>
      </c>
      <c r="Y76" s="112" t="s">
        <v>1169</v>
      </c>
      <c r="Z76" s="112" t="s">
        <v>1170</v>
      </c>
      <c r="AA76" s="112" t="s">
        <v>1171</v>
      </c>
      <c r="AB76" s="112" t="s">
        <v>653</v>
      </c>
      <c r="AC76" s="112" t="s">
        <v>1172</v>
      </c>
      <c r="AD76" s="112" t="s">
        <v>1173</v>
      </c>
      <c r="AE76" s="112" t="s">
        <v>1174</v>
      </c>
      <c r="AF76" s="26" t="s">
        <v>125</v>
      </c>
      <c r="AG76" s="86" t="s">
        <v>111</v>
      </c>
      <c r="AH76" s="124">
        <v>0</v>
      </c>
      <c r="AI76" s="112" t="s">
        <v>1175</v>
      </c>
      <c r="AJ76" s="112" t="s">
        <v>1167</v>
      </c>
      <c r="AK76" s="123" t="s">
        <v>1176</v>
      </c>
      <c r="AL76" s="112" t="s">
        <v>1177</v>
      </c>
      <c r="AM76" s="112"/>
      <c r="AN76" s="112" t="s">
        <v>272</v>
      </c>
      <c r="AO76" s="112" t="s">
        <v>1178</v>
      </c>
      <c r="AP76" s="112" t="s">
        <v>113</v>
      </c>
      <c r="AQ76" s="112"/>
      <c r="AR76" s="112" t="s">
        <v>1179</v>
      </c>
      <c r="AS76" s="112">
        <v>0</v>
      </c>
      <c r="AT76" s="112" t="s">
        <v>1180</v>
      </c>
      <c r="AU76" s="112" t="s">
        <v>1181</v>
      </c>
      <c r="AV76" s="112" t="s">
        <v>1182</v>
      </c>
      <c r="AW76" s="112" t="s">
        <v>120</v>
      </c>
      <c r="AX76" s="112" t="s">
        <v>1183</v>
      </c>
      <c r="AY76" s="112" t="s">
        <v>1184</v>
      </c>
      <c r="AZ76" s="112"/>
      <c r="BA76" s="112" t="s">
        <v>348</v>
      </c>
      <c r="BB76" s="112" t="s">
        <v>1185</v>
      </c>
      <c r="BC76" s="112" t="s">
        <v>1186</v>
      </c>
      <c r="BD76" s="112" t="s">
        <v>1187</v>
      </c>
      <c r="BE76" s="112" t="s">
        <v>1188</v>
      </c>
      <c r="BF76" s="29" t="s">
        <v>126</v>
      </c>
      <c r="BG76" s="26" t="s">
        <v>125</v>
      </c>
      <c r="BH76" s="29" t="s">
        <v>126</v>
      </c>
      <c r="BI76" s="121" t="s">
        <v>1189</v>
      </c>
      <c r="BJ76" s="26" t="s">
        <v>125</v>
      </c>
      <c r="BK76" s="112"/>
      <c r="BL76" s="29" t="s">
        <v>126</v>
      </c>
      <c r="BM76" s="29" t="s">
        <v>126</v>
      </c>
      <c r="BN76" s="112"/>
      <c r="BO76" s="112" t="s">
        <v>1190</v>
      </c>
      <c r="BP76" s="112" t="s">
        <v>1191</v>
      </c>
      <c r="BQ76" s="29" t="s">
        <v>126</v>
      </c>
      <c r="BR76" s="121" t="s">
        <v>131</v>
      </c>
      <c r="BS76" s="29" t="s">
        <v>126</v>
      </c>
      <c r="BT76" s="121" t="s">
        <v>132</v>
      </c>
      <c r="BU76" s="121">
        <v>0</v>
      </c>
      <c r="BV76" s="85" t="s">
        <v>133</v>
      </c>
      <c r="BW76" s="121">
        <v>0</v>
      </c>
      <c r="BX76" s="28"/>
      <c r="BY76" s="28"/>
      <c r="BZ76" s="28"/>
      <c r="CA76" s="28">
        <v>274.0865</v>
      </c>
      <c r="CB76" s="28">
        <v>4727.0775670000003</v>
      </c>
      <c r="CC76" s="85" t="s">
        <v>1192</v>
      </c>
      <c r="CD76" s="29" t="s">
        <v>126</v>
      </c>
      <c r="CE76" s="24" t="s">
        <v>135</v>
      </c>
      <c r="CF76" s="124">
        <v>0</v>
      </c>
      <c r="CG76" s="123" t="s">
        <v>1176</v>
      </c>
      <c r="CH76" s="28" t="s">
        <v>1193</v>
      </c>
      <c r="CI76" s="112" t="s">
        <v>1167</v>
      </c>
      <c r="CJ76" s="112" t="s">
        <v>1175</v>
      </c>
      <c r="CK76" s="112" t="s">
        <v>1177</v>
      </c>
      <c r="CL76" s="86" t="s">
        <v>982</v>
      </c>
      <c r="CM76" s="52" t="s">
        <v>100</v>
      </c>
      <c r="CN76" s="28" t="s">
        <v>1194</v>
      </c>
      <c r="CO76" s="28"/>
      <c r="CP76" s="28"/>
      <c r="CQ76" s="28"/>
      <c r="CR76" s="85" t="s">
        <v>1195</v>
      </c>
      <c r="CS76" s="52" t="s">
        <v>100</v>
      </c>
      <c r="CT76" s="46">
        <v>20.47</v>
      </c>
      <c r="CU76" s="85" t="s">
        <v>128</v>
      </c>
      <c r="CV76" s="85" t="s">
        <v>1196</v>
      </c>
      <c r="CW76" s="53" t="s">
        <v>137</v>
      </c>
      <c r="CX76" s="85" t="s">
        <v>128</v>
      </c>
      <c r="CY76" s="85" t="s">
        <v>128</v>
      </c>
      <c r="CZ76" s="85" t="s">
        <v>128</v>
      </c>
      <c r="DA76" s="85" t="s">
        <v>542</v>
      </c>
      <c r="DB76" s="46">
        <v>0</v>
      </c>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c r="IW76" s="17"/>
      <c r="IX76" s="17"/>
      <c r="IY76" s="17"/>
      <c r="IZ76" s="17"/>
      <c r="JA76" s="17"/>
      <c r="JB76" s="17"/>
      <c r="JC76" s="17"/>
      <c r="JD76" s="17"/>
      <c r="JE76" s="17"/>
      <c r="JF76" s="17"/>
      <c r="JG76" s="17"/>
      <c r="JH76" s="17"/>
      <c r="JI76" s="17"/>
      <c r="JJ76" s="17"/>
      <c r="JK76" s="17"/>
      <c r="JL76" s="17"/>
      <c r="JM76" s="17"/>
      <c r="JN76" s="17"/>
      <c r="JO76" s="17"/>
      <c r="JP76" s="17"/>
      <c r="JQ76" s="17"/>
      <c r="JR76" s="17"/>
      <c r="JS76" s="17"/>
      <c r="JT76" s="17"/>
      <c r="JU76" s="17"/>
      <c r="JV76" s="17"/>
      <c r="JW76" s="17"/>
      <c r="JX76" s="17"/>
      <c r="JY76" s="17"/>
      <c r="JZ76" s="17"/>
      <c r="KA76" s="17"/>
      <c r="KB76" s="17"/>
      <c r="KC76" s="17"/>
      <c r="KD76" s="17"/>
      <c r="KE76" s="17"/>
      <c r="KF76" s="17"/>
      <c r="KG76" s="17"/>
      <c r="KH76" s="17"/>
      <c r="KI76" s="17"/>
      <c r="KJ76" s="17"/>
      <c r="KK76" s="17"/>
      <c r="KL76" s="17"/>
      <c r="KM76" s="17"/>
      <c r="KN76" s="17"/>
      <c r="KO76" s="17"/>
      <c r="KP76" s="17"/>
      <c r="KQ76" s="17"/>
      <c r="KR76" s="17"/>
      <c r="KS76" s="17"/>
      <c r="KT76" s="17"/>
      <c r="KU76" s="17"/>
      <c r="KV76" s="17"/>
      <c r="KW76" s="17"/>
      <c r="KX76" s="17"/>
      <c r="KY76" s="17"/>
      <c r="KZ76" s="17"/>
      <c r="LA76" s="17"/>
      <c r="LB76" s="17"/>
      <c r="LC76" s="17"/>
      <c r="LD76" s="17"/>
      <c r="LE76" s="17"/>
      <c r="LF76" s="17"/>
      <c r="LG76" s="17"/>
      <c r="LH76" s="17"/>
      <c r="LI76" s="17"/>
      <c r="LJ76" s="17"/>
      <c r="LK76" s="17"/>
      <c r="LL76" s="17"/>
      <c r="LM76" s="17"/>
      <c r="LN76" s="17"/>
      <c r="LO76" s="17"/>
      <c r="LP76" s="17"/>
      <c r="LQ76" s="17"/>
      <c r="LR76" s="17"/>
      <c r="LS76" s="17"/>
      <c r="LT76" s="17"/>
      <c r="LU76" s="17"/>
      <c r="LV76" s="17"/>
      <c r="LW76" s="17"/>
      <c r="LX76" s="17"/>
      <c r="LY76" s="17"/>
      <c r="LZ76" s="17"/>
      <c r="MA76" s="17"/>
      <c r="MB76" s="17"/>
      <c r="MC76" s="17"/>
      <c r="MD76" s="17"/>
      <c r="ME76" s="17"/>
      <c r="MF76" s="17"/>
      <c r="MG76" s="17"/>
      <c r="MH76" s="17"/>
      <c r="MI76" s="17"/>
    </row>
    <row r="77" spans="1:347" ht="212.25" customHeight="1">
      <c r="A77" s="55" t="s">
        <v>1197</v>
      </c>
      <c r="B77" s="85" t="s">
        <v>1198</v>
      </c>
      <c r="C77" s="112"/>
      <c r="D77" s="112" t="s">
        <v>907</v>
      </c>
      <c r="E77" s="85" t="s">
        <v>990</v>
      </c>
      <c r="F77" s="79">
        <v>448439.565</v>
      </c>
      <c r="G77" s="79">
        <v>356599.36900000001</v>
      </c>
      <c r="H77" s="56">
        <v>144.5</v>
      </c>
      <c r="I77" s="56">
        <v>100</v>
      </c>
      <c r="J77" s="112" t="s">
        <v>548</v>
      </c>
      <c r="K77" s="86" t="s">
        <v>98</v>
      </c>
      <c r="L77" s="86"/>
      <c r="M77" s="86" t="s">
        <v>98</v>
      </c>
      <c r="N77" s="86"/>
      <c r="O77" s="86"/>
      <c r="P77" s="86"/>
      <c r="Q77" s="56" t="s">
        <v>1199</v>
      </c>
      <c r="R77" s="53" t="s">
        <v>137</v>
      </c>
      <c r="S77" s="6">
        <v>0</v>
      </c>
      <c r="T77" s="112">
        <v>1436.319904</v>
      </c>
      <c r="U77" s="6" t="s">
        <v>1200</v>
      </c>
      <c r="V77" s="86" t="s">
        <v>1201</v>
      </c>
      <c r="W77" s="30" t="s">
        <v>126</v>
      </c>
      <c r="X77" s="112" t="s">
        <v>1202</v>
      </c>
      <c r="Y77" s="112" t="s">
        <v>120</v>
      </c>
      <c r="Z77" s="112" t="s">
        <v>120</v>
      </c>
      <c r="AA77" s="112" t="s">
        <v>1203</v>
      </c>
      <c r="AB77" s="112" t="s">
        <v>1204</v>
      </c>
      <c r="AC77" s="112" t="s">
        <v>120</v>
      </c>
      <c r="AD77" s="112" t="s">
        <v>1205</v>
      </c>
      <c r="AE77" s="112" t="s">
        <v>1206</v>
      </c>
      <c r="AF77" s="26" t="s">
        <v>125</v>
      </c>
      <c r="AG77" s="24" t="s">
        <v>111</v>
      </c>
      <c r="AH77" s="37">
        <v>0</v>
      </c>
      <c r="AI77" s="112" t="s">
        <v>1207</v>
      </c>
      <c r="AJ77" s="112">
        <v>1436.319904</v>
      </c>
      <c r="AK77" s="123">
        <v>605</v>
      </c>
      <c r="AL77" s="112">
        <v>1417</v>
      </c>
      <c r="AM77" s="122"/>
      <c r="AN77" s="112" t="s">
        <v>113</v>
      </c>
      <c r="AO77" s="112">
        <v>2028</v>
      </c>
      <c r="AP77" s="112"/>
      <c r="AQ77" s="123"/>
      <c r="AR77" s="121" t="s">
        <v>1208</v>
      </c>
      <c r="AS77" s="38" t="s">
        <v>137</v>
      </c>
      <c r="AT77" s="112" t="s">
        <v>120</v>
      </c>
      <c r="AU77" s="112" t="s">
        <v>1209</v>
      </c>
      <c r="AV77" s="112" t="s">
        <v>1210</v>
      </c>
      <c r="AW77" s="112" t="s">
        <v>120</v>
      </c>
      <c r="AX77" s="112" t="s">
        <v>1211</v>
      </c>
      <c r="AY77" s="112" t="s">
        <v>1212</v>
      </c>
      <c r="AZ77" s="112" t="s">
        <v>1213</v>
      </c>
      <c r="BA77" s="112" t="s">
        <v>348</v>
      </c>
      <c r="BB77" s="112" t="s">
        <v>1214</v>
      </c>
      <c r="BC77" s="112" t="s">
        <v>1215</v>
      </c>
      <c r="BD77" s="112" t="s">
        <v>1216</v>
      </c>
      <c r="BE77" s="112" t="s">
        <v>1217</v>
      </c>
      <c r="BF77" s="26" t="s">
        <v>125</v>
      </c>
      <c r="BG77" s="124" t="s">
        <v>128</v>
      </c>
      <c r="BH77" s="26" t="s">
        <v>125</v>
      </c>
      <c r="BI77" s="112" t="s">
        <v>1218</v>
      </c>
      <c r="BJ77" s="26" t="s">
        <v>125</v>
      </c>
      <c r="BK77" s="112" t="s">
        <v>128</v>
      </c>
      <c r="BL77" s="29" t="s">
        <v>126</v>
      </c>
      <c r="BM77" s="29" t="s">
        <v>126</v>
      </c>
      <c r="BN77" s="29" t="s">
        <v>126</v>
      </c>
      <c r="BO77" s="24" t="s">
        <v>1219</v>
      </c>
      <c r="BP77" s="112" t="s">
        <v>1220</v>
      </c>
      <c r="BQ77" s="26" t="s">
        <v>125</v>
      </c>
      <c r="BR77" s="121" t="s">
        <v>131</v>
      </c>
      <c r="BS77" s="29" t="s">
        <v>126</v>
      </c>
      <c r="BT77" s="112" t="s">
        <v>132</v>
      </c>
      <c r="BU77" s="121">
        <v>0</v>
      </c>
      <c r="BV77" s="85" t="s">
        <v>133</v>
      </c>
      <c r="BW77" s="121">
        <v>0</v>
      </c>
      <c r="BX77" s="121"/>
      <c r="BY77" s="121"/>
      <c r="BZ77" s="121">
        <v>7370.2281569999996</v>
      </c>
      <c r="CA77" s="121">
        <v>12754.896531</v>
      </c>
      <c r="CB77" s="121">
        <v>27509.860520999999</v>
      </c>
      <c r="CC77" s="86" t="s">
        <v>187</v>
      </c>
      <c r="CD77" s="29" t="s">
        <v>126</v>
      </c>
      <c r="CE77" s="24" t="s">
        <v>135</v>
      </c>
      <c r="CF77" s="124">
        <v>0</v>
      </c>
      <c r="CG77" s="123">
        <v>605</v>
      </c>
      <c r="CH77" s="86">
        <v>1752</v>
      </c>
      <c r="CI77" s="112">
        <v>1436.319904</v>
      </c>
      <c r="CJ77" s="112" t="s">
        <v>1207</v>
      </c>
      <c r="CK77" s="112">
        <v>1417</v>
      </c>
      <c r="CL77" s="86" t="s">
        <v>982</v>
      </c>
      <c r="CM77" s="52" t="s">
        <v>100</v>
      </c>
      <c r="CN77" s="85">
        <v>1030</v>
      </c>
      <c r="CO77" s="85" t="s">
        <v>128</v>
      </c>
      <c r="CP77" s="52" t="s">
        <v>100</v>
      </c>
      <c r="CQ77" s="85" t="s">
        <v>128</v>
      </c>
      <c r="CR77" s="85" t="s">
        <v>1221</v>
      </c>
      <c r="CS77" s="53" t="s">
        <v>137</v>
      </c>
      <c r="CT77" s="56">
        <v>144.5</v>
      </c>
      <c r="CU77" s="85" t="s">
        <v>128</v>
      </c>
      <c r="CV77" s="85" t="s">
        <v>1222</v>
      </c>
      <c r="CW77" s="53" t="s">
        <v>137</v>
      </c>
      <c r="CX77" s="85" t="s">
        <v>128</v>
      </c>
      <c r="CY77" s="85" t="s">
        <v>128</v>
      </c>
      <c r="CZ77" s="120" t="s">
        <v>983</v>
      </c>
      <c r="DA77" s="85" t="s">
        <v>984</v>
      </c>
      <c r="DB77" s="52" t="s">
        <v>100</v>
      </c>
    </row>
    <row r="78" spans="1:347" ht="72.75" customHeight="1">
      <c r="A78" s="55" t="s">
        <v>1223</v>
      </c>
      <c r="B78" s="85" t="s">
        <v>1224</v>
      </c>
      <c r="C78" s="112" t="s">
        <v>1225</v>
      </c>
      <c r="D78" s="112" t="s">
        <v>907</v>
      </c>
      <c r="E78" s="85" t="s">
        <v>1055</v>
      </c>
      <c r="F78" s="107">
        <v>448543.65899999999</v>
      </c>
      <c r="G78" s="107">
        <v>355185.049</v>
      </c>
      <c r="H78" s="56">
        <v>1.59</v>
      </c>
      <c r="I78" s="56">
        <v>1.59</v>
      </c>
      <c r="J78" s="112" t="s">
        <v>1226</v>
      </c>
      <c r="K78" s="86" t="s">
        <v>227</v>
      </c>
      <c r="L78" s="86" t="s">
        <v>1227</v>
      </c>
      <c r="M78" s="86" t="s">
        <v>227</v>
      </c>
      <c r="N78" s="86" t="s">
        <v>1228</v>
      </c>
      <c r="O78" s="86"/>
      <c r="P78" s="86"/>
      <c r="Q78" s="56" t="s">
        <v>1229</v>
      </c>
      <c r="R78" s="53" t="s">
        <v>137</v>
      </c>
      <c r="S78" s="123">
        <v>289</v>
      </c>
      <c r="T78" s="112">
        <v>2166.6856910000001</v>
      </c>
      <c r="U78" s="86" t="s">
        <v>101</v>
      </c>
      <c r="V78" s="86" t="s">
        <v>1230</v>
      </c>
      <c r="W78" s="52" t="s">
        <v>100</v>
      </c>
      <c r="X78" s="112" t="s">
        <v>1231</v>
      </c>
      <c r="Y78" s="112" t="s">
        <v>951</v>
      </c>
      <c r="Z78" s="112" t="s">
        <v>1232</v>
      </c>
      <c r="AA78" s="112" t="s">
        <v>242</v>
      </c>
      <c r="AB78" s="112" t="s">
        <v>1233</v>
      </c>
      <c r="AC78" s="112" t="s">
        <v>1234</v>
      </c>
      <c r="AD78" s="112" t="s">
        <v>1235</v>
      </c>
      <c r="AE78" s="86" t="s">
        <v>110</v>
      </c>
      <c r="AF78" s="124">
        <v>0</v>
      </c>
      <c r="AG78" s="121" t="s">
        <v>111</v>
      </c>
      <c r="AH78" s="37">
        <v>0</v>
      </c>
      <c r="AI78" s="112" t="s">
        <v>1236</v>
      </c>
      <c r="AJ78" s="112">
        <v>2166.6856910000001</v>
      </c>
      <c r="AK78" s="123">
        <v>219</v>
      </c>
      <c r="AL78" s="112">
        <v>1571</v>
      </c>
      <c r="AM78" s="122"/>
      <c r="AN78" s="112" t="s">
        <v>272</v>
      </c>
      <c r="AO78" s="112">
        <v>1997</v>
      </c>
      <c r="AP78" s="112" t="s">
        <v>113</v>
      </c>
      <c r="AQ78" s="112"/>
      <c r="AR78" s="121" t="s">
        <v>1237</v>
      </c>
      <c r="AS78" s="38" t="s">
        <v>137</v>
      </c>
      <c r="AT78" s="112" t="s">
        <v>1238</v>
      </c>
      <c r="AU78" s="112" t="s">
        <v>1239</v>
      </c>
      <c r="AV78" s="112" t="s">
        <v>1240</v>
      </c>
      <c r="AW78" s="112" t="s">
        <v>1241</v>
      </c>
      <c r="AX78" s="112" t="s">
        <v>1242</v>
      </c>
      <c r="AY78" s="112" t="s">
        <v>1243</v>
      </c>
      <c r="AZ78" s="112"/>
      <c r="BA78" s="112"/>
      <c r="BB78" s="112" t="s">
        <v>1244</v>
      </c>
      <c r="BC78" s="112" t="s">
        <v>1245</v>
      </c>
      <c r="BD78" s="112" t="s">
        <v>1246</v>
      </c>
      <c r="BE78" s="112" t="s">
        <v>1247</v>
      </c>
      <c r="BF78" s="29" t="s">
        <v>126</v>
      </c>
      <c r="BG78" s="124" t="s">
        <v>128</v>
      </c>
      <c r="BH78" s="29" t="s">
        <v>126</v>
      </c>
      <c r="BI78" s="112" t="s">
        <v>1248</v>
      </c>
      <c r="BJ78" s="29" t="s">
        <v>126</v>
      </c>
      <c r="BK78" s="112" t="s">
        <v>128</v>
      </c>
      <c r="BL78" s="29" t="s">
        <v>126</v>
      </c>
      <c r="BM78" s="124" t="s">
        <v>128</v>
      </c>
      <c r="BN78" s="121" t="s">
        <v>128</v>
      </c>
      <c r="BO78" s="121" t="s">
        <v>1158</v>
      </c>
      <c r="BP78" s="112" t="s">
        <v>804</v>
      </c>
      <c r="BQ78" s="29" t="s">
        <v>126</v>
      </c>
      <c r="BR78" s="121" t="s">
        <v>131</v>
      </c>
      <c r="BS78" s="29" t="s">
        <v>126</v>
      </c>
      <c r="BT78" s="112" t="s">
        <v>132</v>
      </c>
      <c r="BU78" s="121">
        <v>0</v>
      </c>
      <c r="BV78" s="85" t="s">
        <v>133</v>
      </c>
      <c r="BW78" s="121">
        <v>0</v>
      </c>
      <c r="BX78" s="121"/>
      <c r="BY78" s="121"/>
      <c r="BZ78" s="121"/>
      <c r="CA78" s="121"/>
      <c r="CB78" s="121"/>
      <c r="CC78" s="85" t="s">
        <v>164</v>
      </c>
      <c r="CD78" s="46">
        <v>0</v>
      </c>
      <c r="CE78" s="24" t="s">
        <v>135</v>
      </c>
      <c r="CF78" s="124">
        <v>0</v>
      </c>
      <c r="CG78" s="123">
        <v>219</v>
      </c>
      <c r="CH78" s="86">
        <v>1824</v>
      </c>
      <c r="CI78" s="112">
        <v>2166.6856910000001</v>
      </c>
      <c r="CJ78" s="112" t="s">
        <v>1236</v>
      </c>
      <c r="CK78" s="112">
        <v>1571</v>
      </c>
      <c r="CL78" s="86" t="s">
        <v>982</v>
      </c>
      <c r="CM78" s="52" t="s">
        <v>100</v>
      </c>
      <c r="CN78" s="85">
        <v>115</v>
      </c>
      <c r="CO78" s="85" t="s">
        <v>128</v>
      </c>
      <c r="CP78" s="52" t="s">
        <v>100</v>
      </c>
      <c r="CQ78" s="85" t="s">
        <v>128</v>
      </c>
      <c r="CR78" s="85" t="s">
        <v>138</v>
      </c>
      <c r="CS78" s="52" t="s">
        <v>100</v>
      </c>
      <c r="CT78" s="85" t="s">
        <v>128</v>
      </c>
      <c r="CU78" s="85" t="s">
        <v>128</v>
      </c>
      <c r="CV78" s="85" t="s">
        <v>138</v>
      </c>
      <c r="CW78" s="52" t="s">
        <v>100</v>
      </c>
      <c r="CX78" s="85" t="s">
        <v>128</v>
      </c>
      <c r="CY78" s="85" t="s">
        <v>128</v>
      </c>
      <c r="CZ78" s="120" t="s">
        <v>931</v>
      </c>
      <c r="DA78" s="85" t="s">
        <v>932</v>
      </c>
      <c r="DB78" s="52" t="s">
        <v>100</v>
      </c>
    </row>
    <row r="79" spans="1:347" s="58" customFormat="1" ht="43.2">
      <c r="A79" s="55" t="s">
        <v>1249</v>
      </c>
      <c r="B79" s="70" t="s">
        <v>1250</v>
      </c>
      <c r="C79" s="99"/>
      <c r="D79" s="99" t="s">
        <v>907</v>
      </c>
      <c r="E79" s="70" t="s">
        <v>964</v>
      </c>
      <c r="F79" s="98">
        <v>452036.89299999998</v>
      </c>
      <c r="G79" s="98">
        <v>356067.44</v>
      </c>
      <c r="H79" s="91">
        <v>5.1100000000000003</v>
      </c>
      <c r="I79" s="91">
        <v>5.1100000000000003</v>
      </c>
      <c r="J79" s="99" t="s">
        <v>97</v>
      </c>
      <c r="K79" s="95" t="s">
        <v>206</v>
      </c>
      <c r="L79" s="95"/>
      <c r="M79" s="95" t="s">
        <v>206</v>
      </c>
      <c r="N79" s="95"/>
      <c r="O79" s="95"/>
      <c r="P79" s="95"/>
      <c r="Q79" s="91"/>
      <c r="R79" s="70"/>
      <c r="S79" s="99"/>
      <c r="T79" s="99"/>
      <c r="U79" s="99"/>
      <c r="V79" s="99"/>
      <c r="W79" s="99"/>
      <c r="X79" s="99"/>
      <c r="Y79" s="99"/>
      <c r="Z79" s="99"/>
      <c r="AA79" s="99"/>
      <c r="AB79" s="99"/>
      <c r="AC79" s="99"/>
      <c r="AD79" s="99"/>
      <c r="AE79" s="99"/>
      <c r="AF79" s="99"/>
      <c r="AG79" s="99"/>
      <c r="AH79" s="95"/>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136"/>
      <c r="BW79" s="136"/>
      <c r="BX79" s="136"/>
      <c r="BY79" s="136"/>
      <c r="BZ79" s="136"/>
      <c r="CA79" s="136"/>
      <c r="CB79" s="136"/>
      <c r="CC79" s="70"/>
      <c r="CD79" s="136"/>
      <c r="CE79" s="136"/>
      <c r="CF79" s="136"/>
      <c r="CG79" s="99"/>
      <c r="CH79" s="136"/>
      <c r="CI79" s="99"/>
      <c r="CJ79" s="99"/>
      <c r="CK79" s="99"/>
      <c r="CL79" s="136"/>
      <c r="CM79" s="136"/>
      <c r="CN79" s="136"/>
      <c r="CO79" s="136"/>
      <c r="CP79" s="136"/>
      <c r="CQ79" s="136"/>
      <c r="CR79" s="136"/>
      <c r="CS79" s="136"/>
      <c r="CT79" s="136"/>
      <c r="CU79" s="136"/>
      <c r="CV79" s="136"/>
      <c r="CW79" s="136"/>
      <c r="CX79" s="136"/>
      <c r="CY79" s="136"/>
      <c r="CZ79" s="136"/>
      <c r="DA79" s="136"/>
      <c r="DB79" s="136"/>
    </row>
    <row r="80" spans="1:347" ht="129" customHeight="1">
      <c r="A80" s="55" t="s">
        <v>1251</v>
      </c>
      <c r="B80" s="85" t="s">
        <v>1252</v>
      </c>
      <c r="C80" s="112"/>
      <c r="D80" s="112" t="s">
        <v>907</v>
      </c>
      <c r="E80" s="85" t="s">
        <v>964</v>
      </c>
      <c r="F80" s="79">
        <v>451924.81</v>
      </c>
      <c r="G80" s="79">
        <v>356130.625</v>
      </c>
      <c r="H80" s="56">
        <v>1.69</v>
      </c>
      <c r="I80" s="56">
        <v>1.69</v>
      </c>
      <c r="J80" s="112" t="s">
        <v>97</v>
      </c>
      <c r="K80" s="86" t="s">
        <v>98</v>
      </c>
      <c r="L80" s="86"/>
      <c r="M80" s="86" t="s">
        <v>98</v>
      </c>
      <c r="N80" s="86"/>
      <c r="O80" s="86" t="s">
        <v>227</v>
      </c>
      <c r="P80" s="86" t="s">
        <v>1253</v>
      </c>
      <c r="Q80" s="56" t="s">
        <v>1254</v>
      </c>
      <c r="R80" s="53" t="s">
        <v>137</v>
      </c>
      <c r="S80" s="123">
        <v>174</v>
      </c>
      <c r="T80" s="5">
        <v>1024.5865180000001</v>
      </c>
      <c r="U80" s="5" t="s">
        <v>101</v>
      </c>
      <c r="V80" s="86" t="s">
        <v>1255</v>
      </c>
      <c r="W80" s="52" t="s">
        <v>100</v>
      </c>
      <c r="X80" s="112" t="s">
        <v>1256</v>
      </c>
      <c r="Y80" s="112" t="s">
        <v>1257</v>
      </c>
      <c r="Z80" s="112" t="s">
        <v>1258</v>
      </c>
      <c r="AA80" s="112" t="s">
        <v>1259</v>
      </c>
      <c r="AB80" s="112" t="s">
        <v>1260</v>
      </c>
      <c r="AC80" s="112" t="s">
        <v>1261</v>
      </c>
      <c r="AD80" s="112" t="s">
        <v>1262</v>
      </c>
      <c r="AE80" s="86" t="s">
        <v>110</v>
      </c>
      <c r="AF80" s="124">
        <v>0</v>
      </c>
      <c r="AG80" s="121" t="s">
        <v>111</v>
      </c>
      <c r="AH80" s="37">
        <v>0</v>
      </c>
      <c r="AI80" s="123" t="s">
        <v>1263</v>
      </c>
      <c r="AJ80" s="112">
        <v>1024.5865180000001</v>
      </c>
      <c r="AK80" s="123">
        <v>212</v>
      </c>
      <c r="AL80" s="112">
        <v>1266</v>
      </c>
      <c r="AM80" s="122"/>
      <c r="AN80" s="112" t="s">
        <v>113</v>
      </c>
      <c r="AO80" s="112">
        <v>1053</v>
      </c>
      <c r="AP80" s="112"/>
      <c r="AQ80" s="112"/>
      <c r="AR80" s="121" t="s">
        <v>1264</v>
      </c>
      <c r="AS80" s="38" t="s">
        <v>137</v>
      </c>
      <c r="AT80" s="112" t="s">
        <v>1265</v>
      </c>
      <c r="AU80" s="112" t="s">
        <v>1266</v>
      </c>
      <c r="AV80" s="112" t="s">
        <v>1267</v>
      </c>
      <c r="AW80" s="112" t="s">
        <v>275</v>
      </c>
      <c r="AX80" s="112" t="s">
        <v>1084</v>
      </c>
      <c r="AY80" s="112" t="s">
        <v>120</v>
      </c>
      <c r="AZ80" s="112"/>
      <c r="BA80" s="112"/>
      <c r="BB80" s="112" t="s">
        <v>1268</v>
      </c>
      <c r="BC80" s="112" t="s">
        <v>1269</v>
      </c>
      <c r="BD80" s="112" t="s">
        <v>1270</v>
      </c>
      <c r="BE80" s="121" t="s">
        <v>124</v>
      </c>
      <c r="BF80" s="124">
        <v>0</v>
      </c>
      <c r="BG80" s="26" t="s">
        <v>125</v>
      </c>
      <c r="BH80" s="29" t="s">
        <v>126</v>
      </c>
      <c r="BI80" s="121" t="s">
        <v>1271</v>
      </c>
      <c r="BJ80" s="26" t="s">
        <v>125</v>
      </c>
      <c r="BK80" s="112" t="s">
        <v>128</v>
      </c>
      <c r="BL80" s="29" t="s">
        <v>126</v>
      </c>
      <c r="BM80" s="29" t="s">
        <v>126</v>
      </c>
      <c r="BN80" s="121" t="s">
        <v>128</v>
      </c>
      <c r="BO80" s="121" t="s">
        <v>129</v>
      </c>
      <c r="BP80" s="112" t="s">
        <v>666</v>
      </c>
      <c r="BQ80" s="29" t="s">
        <v>126</v>
      </c>
      <c r="BR80" s="121" t="s">
        <v>131</v>
      </c>
      <c r="BS80" s="29" t="s">
        <v>126</v>
      </c>
      <c r="BT80" s="112" t="s">
        <v>132</v>
      </c>
      <c r="BU80" s="121">
        <v>0</v>
      </c>
      <c r="BV80" s="85" t="s">
        <v>133</v>
      </c>
      <c r="BW80" s="121">
        <v>0</v>
      </c>
      <c r="BX80" s="121"/>
      <c r="BY80" s="121"/>
      <c r="BZ80" s="121"/>
      <c r="CA80" s="121"/>
      <c r="CB80" s="121">
        <v>803.35562600000003</v>
      </c>
      <c r="CC80" s="86" t="s">
        <v>187</v>
      </c>
      <c r="CD80" s="29" t="s">
        <v>126</v>
      </c>
      <c r="CE80" s="24" t="s">
        <v>135</v>
      </c>
      <c r="CF80" s="124">
        <v>0</v>
      </c>
      <c r="CG80" s="123">
        <v>212</v>
      </c>
      <c r="CH80" s="86">
        <v>1821</v>
      </c>
      <c r="CI80" s="112">
        <v>1024.5865180000001</v>
      </c>
      <c r="CJ80" s="123" t="s">
        <v>1263</v>
      </c>
      <c r="CK80" s="112">
        <v>1266</v>
      </c>
      <c r="CL80" s="86" t="s">
        <v>668</v>
      </c>
      <c r="CM80" s="53" t="s">
        <v>137</v>
      </c>
      <c r="CN80" s="85">
        <v>943</v>
      </c>
      <c r="CO80" s="85" t="s">
        <v>128</v>
      </c>
      <c r="CP80" s="52" t="s">
        <v>100</v>
      </c>
      <c r="CQ80" s="85" t="s">
        <v>128</v>
      </c>
      <c r="CR80" s="85" t="s">
        <v>138</v>
      </c>
      <c r="CS80" s="52" t="s">
        <v>100</v>
      </c>
      <c r="CT80" s="85" t="s">
        <v>128</v>
      </c>
      <c r="CU80" s="85" t="s">
        <v>128</v>
      </c>
      <c r="CV80" s="85" t="s">
        <v>138</v>
      </c>
      <c r="CW80" s="52" t="s">
        <v>100</v>
      </c>
      <c r="CX80" s="85" t="s">
        <v>128</v>
      </c>
      <c r="CY80" s="85" t="s">
        <v>128</v>
      </c>
      <c r="CZ80" s="120" t="s">
        <v>983</v>
      </c>
      <c r="DA80" s="85" t="s">
        <v>984</v>
      </c>
      <c r="DB80" s="52" t="s">
        <v>100</v>
      </c>
    </row>
    <row r="81" spans="1:390" s="58" customFormat="1" ht="118.5" customHeight="1">
      <c r="A81" s="55" t="s">
        <v>1272</v>
      </c>
      <c r="B81" s="85" t="s">
        <v>1273</v>
      </c>
      <c r="C81" s="112" t="s">
        <v>1163</v>
      </c>
      <c r="D81" s="112" t="s">
        <v>907</v>
      </c>
      <c r="E81" s="85" t="s">
        <v>1051</v>
      </c>
      <c r="F81" s="107">
        <v>449627.77</v>
      </c>
      <c r="G81" s="107">
        <v>351737.326</v>
      </c>
      <c r="H81" s="56">
        <v>36.79</v>
      </c>
      <c r="I81" s="112" t="s">
        <v>1274</v>
      </c>
      <c r="J81" s="112" t="s">
        <v>257</v>
      </c>
      <c r="K81" s="121" t="s">
        <v>227</v>
      </c>
      <c r="L81" s="121" t="s">
        <v>1165</v>
      </c>
      <c r="M81" s="121" t="s">
        <v>227</v>
      </c>
      <c r="N81" s="121" t="s">
        <v>573</v>
      </c>
      <c r="O81" s="121"/>
      <c r="P81" s="121"/>
      <c r="Q81" s="56" t="s">
        <v>519</v>
      </c>
      <c r="R81" s="124">
        <v>0</v>
      </c>
      <c r="S81" s="112" t="s">
        <v>1275</v>
      </c>
      <c r="T81" s="112" t="s">
        <v>1276</v>
      </c>
      <c r="U81" s="86" t="s">
        <v>101</v>
      </c>
      <c r="V81" s="86" t="s">
        <v>520</v>
      </c>
      <c r="W81" s="124">
        <v>0</v>
      </c>
      <c r="X81" s="112" t="s">
        <v>1277</v>
      </c>
      <c r="Y81" s="112" t="s">
        <v>1278</v>
      </c>
      <c r="Z81" s="112" t="s">
        <v>390</v>
      </c>
      <c r="AA81" s="112" t="s">
        <v>954</v>
      </c>
      <c r="AB81" s="112" t="s">
        <v>825</v>
      </c>
      <c r="AC81" s="112" t="s">
        <v>1279</v>
      </c>
      <c r="AD81" s="112" t="s">
        <v>1280</v>
      </c>
      <c r="AE81" s="112" t="s">
        <v>1281</v>
      </c>
      <c r="AF81" s="26" t="s">
        <v>125</v>
      </c>
      <c r="AG81" s="86" t="s">
        <v>111</v>
      </c>
      <c r="AH81" s="124">
        <v>0</v>
      </c>
      <c r="AI81" s="112" t="s">
        <v>1282</v>
      </c>
      <c r="AJ81" s="112" t="s">
        <v>1276</v>
      </c>
      <c r="AK81" s="123" t="s">
        <v>1283</v>
      </c>
      <c r="AL81" s="112" t="s">
        <v>1284</v>
      </c>
      <c r="AM81" s="112"/>
      <c r="AN81" s="112" t="s">
        <v>272</v>
      </c>
      <c r="AO81" s="112" t="s">
        <v>1285</v>
      </c>
      <c r="AP81" s="112"/>
      <c r="AQ81" s="112"/>
      <c r="AR81" s="112" t="s">
        <v>1179</v>
      </c>
      <c r="AS81" s="112">
        <v>0</v>
      </c>
      <c r="AT81" s="112" t="s">
        <v>1286</v>
      </c>
      <c r="AU81" s="112" t="s">
        <v>1287</v>
      </c>
      <c r="AV81" s="112" t="s">
        <v>1288</v>
      </c>
      <c r="AW81" s="112" t="s">
        <v>1286</v>
      </c>
      <c r="AX81" s="112" t="s">
        <v>1289</v>
      </c>
      <c r="AY81" s="112" t="s">
        <v>1184</v>
      </c>
      <c r="AZ81" s="112"/>
      <c r="BA81" s="112" t="s">
        <v>348</v>
      </c>
      <c r="BB81" s="112" t="s">
        <v>1290</v>
      </c>
      <c r="BC81" s="112" t="s">
        <v>1291</v>
      </c>
      <c r="BD81" s="112" t="s">
        <v>1292</v>
      </c>
      <c r="BE81" s="112" t="s">
        <v>1293</v>
      </c>
      <c r="BF81" s="29" t="s">
        <v>126</v>
      </c>
      <c r="BG81" s="26" t="s">
        <v>125</v>
      </c>
      <c r="BH81" s="29" t="s">
        <v>126</v>
      </c>
      <c r="BI81" s="112" t="s">
        <v>1294</v>
      </c>
      <c r="BJ81" s="26" t="s">
        <v>125</v>
      </c>
      <c r="BK81" s="112"/>
      <c r="BL81" s="29" t="s">
        <v>126</v>
      </c>
      <c r="BM81" s="29" t="s">
        <v>126</v>
      </c>
      <c r="BN81" s="112"/>
      <c r="BO81" s="112" t="s">
        <v>129</v>
      </c>
      <c r="BP81" s="112" t="s">
        <v>1295</v>
      </c>
      <c r="BQ81" s="29" t="s">
        <v>126</v>
      </c>
      <c r="BR81" s="121" t="s">
        <v>131</v>
      </c>
      <c r="BS81" s="29" t="s">
        <v>126</v>
      </c>
      <c r="BT81" s="121" t="s">
        <v>132</v>
      </c>
      <c r="BU81" s="121">
        <v>0</v>
      </c>
      <c r="BV81" s="85" t="s">
        <v>133</v>
      </c>
      <c r="BW81" s="121">
        <v>0</v>
      </c>
      <c r="BX81" s="28"/>
      <c r="BY81" s="28"/>
      <c r="BZ81" s="28">
        <v>1100.3814</v>
      </c>
      <c r="CA81" s="28">
        <v>3688.8982510000001</v>
      </c>
      <c r="CB81" s="28">
        <v>15922.085384</v>
      </c>
      <c r="CC81" s="85" t="s">
        <v>1192</v>
      </c>
      <c r="CD81" s="29" t="s">
        <v>126</v>
      </c>
      <c r="CE81" s="24" t="s">
        <v>135</v>
      </c>
      <c r="CF81" s="124">
        <v>0</v>
      </c>
      <c r="CG81" s="123" t="s">
        <v>1283</v>
      </c>
      <c r="CH81" s="86" t="s">
        <v>1296</v>
      </c>
      <c r="CI81" s="112" t="s">
        <v>1276</v>
      </c>
      <c r="CJ81" s="112" t="s">
        <v>1282</v>
      </c>
      <c r="CK81" s="112" t="s">
        <v>1284</v>
      </c>
      <c r="CL81" s="86" t="s">
        <v>982</v>
      </c>
      <c r="CM81" s="52" t="s">
        <v>100</v>
      </c>
      <c r="CN81" s="28" t="s">
        <v>1297</v>
      </c>
      <c r="CO81" s="28"/>
      <c r="CP81" s="28"/>
      <c r="CQ81" s="28"/>
      <c r="CR81" s="85" t="s">
        <v>1195</v>
      </c>
      <c r="CS81" s="52" t="s">
        <v>100</v>
      </c>
      <c r="CT81" s="46">
        <v>36.79</v>
      </c>
      <c r="CU81" s="85" t="s">
        <v>128</v>
      </c>
      <c r="CV81" s="85" t="s">
        <v>1196</v>
      </c>
      <c r="CW81" s="53" t="s">
        <v>137</v>
      </c>
      <c r="CX81" s="85" t="s">
        <v>128</v>
      </c>
      <c r="CY81" s="85" t="s">
        <v>128</v>
      </c>
      <c r="CZ81" s="85" t="s">
        <v>128</v>
      </c>
      <c r="DA81" s="85" t="s">
        <v>542</v>
      </c>
      <c r="DB81" s="46">
        <v>0</v>
      </c>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c r="HB81" s="17"/>
      <c r="HC81" s="17"/>
      <c r="HD81" s="17"/>
      <c r="HE81" s="17"/>
      <c r="HF81" s="17"/>
      <c r="HG81" s="17"/>
      <c r="HH81" s="17"/>
      <c r="HI81" s="17"/>
      <c r="HJ81" s="17"/>
      <c r="HK81" s="17"/>
      <c r="HL81" s="17"/>
      <c r="HM81" s="17"/>
      <c r="HN81" s="17"/>
      <c r="HO81" s="17"/>
      <c r="HP81" s="17"/>
      <c r="HQ81" s="17"/>
      <c r="HR81" s="17"/>
      <c r="HS81" s="17"/>
      <c r="HT81" s="17"/>
      <c r="HU81" s="17"/>
      <c r="HV81" s="17"/>
      <c r="HW81" s="17"/>
      <c r="HX81" s="17"/>
      <c r="HY81" s="17"/>
      <c r="HZ81" s="17"/>
      <c r="IA81" s="17"/>
      <c r="IB81" s="17"/>
      <c r="IC81" s="17"/>
      <c r="ID81" s="17"/>
      <c r="IE81" s="17"/>
      <c r="IF81" s="17"/>
      <c r="IG81" s="17"/>
      <c r="IH81" s="17"/>
      <c r="II81" s="17"/>
      <c r="IJ81" s="17"/>
      <c r="IK81" s="17"/>
      <c r="IL81" s="17"/>
      <c r="IM81" s="17"/>
      <c r="IN81" s="17"/>
      <c r="IO81" s="17"/>
      <c r="IP81" s="17"/>
      <c r="IQ81" s="17"/>
      <c r="IR81" s="17"/>
      <c r="IS81" s="17"/>
      <c r="IT81" s="17"/>
      <c r="IU81" s="17"/>
      <c r="IV81" s="17"/>
      <c r="IW81" s="17"/>
      <c r="IX81" s="17"/>
      <c r="IY81" s="17"/>
      <c r="IZ81" s="17"/>
      <c r="JA81" s="17"/>
      <c r="JB81" s="17"/>
      <c r="JC81" s="17"/>
      <c r="JD81" s="17"/>
      <c r="JE81" s="17"/>
      <c r="JF81" s="17"/>
      <c r="JG81" s="17"/>
      <c r="JH81" s="17"/>
      <c r="JI81" s="17"/>
      <c r="JJ81" s="17"/>
      <c r="JK81" s="17"/>
      <c r="JL81" s="17"/>
      <c r="JM81" s="17"/>
      <c r="JN81" s="17"/>
      <c r="JO81" s="17"/>
      <c r="JP81" s="17"/>
      <c r="JQ81" s="17"/>
      <c r="JR81" s="17"/>
      <c r="JS81" s="17"/>
      <c r="JT81" s="17"/>
      <c r="JU81" s="17"/>
      <c r="JV81" s="17"/>
      <c r="JW81" s="17"/>
      <c r="JX81" s="17"/>
      <c r="JY81" s="17"/>
      <c r="JZ81" s="17"/>
      <c r="KA81" s="17"/>
      <c r="KB81" s="17"/>
      <c r="KC81" s="17"/>
      <c r="KD81" s="17"/>
      <c r="KE81" s="17"/>
      <c r="KF81" s="17"/>
      <c r="KG81" s="17"/>
      <c r="KH81" s="17"/>
      <c r="KI81" s="17"/>
      <c r="KJ81" s="17"/>
      <c r="KK81" s="17"/>
      <c r="KL81" s="17"/>
      <c r="KM81" s="17"/>
      <c r="KN81" s="17"/>
      <c r="KO81" s="17"/>
      <c r="KP81" s="17"/>
      <c r="KQ81" s="17"/>
      <c r="KR81" s="17"/>
      <c r="KS81" s="17"/>
      <c r="KT81" s="17"/>
      <c r="KU81" s="17"/>
      <c r="KV81" s="17"/>
      <c r="KW81" s="17"/>
      <c r="KX81" s="17"/>
      <c r="KY81" s="17"/>
      <c r="KZ81" s="17"/>
      <c r="LA81" s="17"/>
      <c r="LB81" s="17"/>
      <c r="LC81" s="17"/>
      <c r="LD81" s="17"/>
      <c r="LE81" s="17"/>
      <c r="LF81" s="17"/>
      <c r="LG81" s="17"/>
      <c r="LH81" s="17"/>
      <c r="LI81" s="17"/>
      <c r="LJ81" s="17"/>
      <c r="LK81" s="17"/>
      <c r="LL81" s="17"/>
      <c r="LM81" s="17"/>
      <c r="LN81" s="17"/>
      <c r="LO81" s="17"/>
      <c r="LP81" s="17"/>
      <c r="LQ81" s="17"/>
      <c r="LR81" s="17"/>
      <c r="LS81" s="17"/>
      <c r="LT81" s="17"/>
      <c r="LU81" s="17"/>
      <c r="LV81" s="17"/>
      <c r="LW81" s="17"/>
      <c r="LX81" s="17"/>
      <c r="LY81" s="17"/>
      <c r="LZ81" s="17"/>
      <c r="MA81" s="17"/>
      <c r="MB81" s="17"/>
      <c r="MC81" s="17"/>
      <c r="MD81" s="17"/>
      <c r="ME81" s="17"/>
      <c r="MF81" s="17"/>
      <c r="MG81" s="17"/>
      <c r="MH81" s="17"/>
      <c r="MI81" s="17"/>
      <c r="MJ81" s="17"/>
      <c r="MK81" s="17"/>
      <c r="ML81" s="17"/>
      <c r="MM81" s="17"/>
      <c r="MN81" s="17"/>
      <c r="MO81" s="17"/>
      <c r="MP81" s="17"/>
      <c r="MQ81" s="17"/>
      <c r="MR81" s="17"/>
      <c r="MS81" s="17"/>
      <c r="MT81" s="17"/>
      <c r="MU81" s="17"/>
      <c r="MV81" s="17"/>
      <c r="MW81" s="17"/>
      <c r="MX81" s="17"/>
      <c r="MY81" s="17"/>
      <c r="MZ81" s="17"/>
      <c r="NA81" s="17"/>
      <c r="NB81" s="17"/>
      <c r="NC81" s="17"/>
      <c r="ND81" s="17"/>
      <c r="NE81" s="17"/>
      <c r="NF81" s="17"/>
      <c r="NG81" s="17"/>
      <c r="NH81" s="17"/>
      <c r="NI81" s="17"/>
      <c r="NJ81" s="17"/>
      <c r="NK81" s="17"/>
      <c r="NL81" s="17"/>
      <c r="NM81" s="17"/>
      <c r="NN81" s="17"/>
      <c r="NO81" s="17"/>
      <c r="NP81" s="17"/>
      <c r="NQ81" s="17"/>
      <c r="NR81" s="17"/>
      <c r="NS81" s="17"/>
      <c r="NT81" s="17"/>
      <c r="NU81" s="17"/>
      <c r="NV81" s="17"/>
      <c r="NW81" s="17"/>
      <c r="NX81" s="17"/>
      <c r="NY81" s="17"/>
      <c r="NZ81" s="17"/>
    </row>
    <row r="82" spans="1:390" ht="79.5" customHeight="1">
      <c r="A82" s="55" t="s">
        <v>1298</v>
      </c>
      <c r="B82" s="85" t="s">
        <v>1299</v>
      </c>
      <c r="C82" s="112"/>
      <c r="D82" s="112" t="s">
        <v>907</v>
      </c>
      <c r="E82" s="85" t="s">
        <v>964</v>
      </c>
      <c r="F82" s="79">
        <v>451252.52600000001</v>
      </c>
      <c r="G82" s="79">
        <v>355917.647</v>
      </c>
      <c r="H82" s="56">
        <v>2.11</v>
      </c>
      <c r="I82" s="56">
        <v>2.11</v>
      </c>
      <c r="J82" s="112" t="s">
        <v>97</v>
      </c>
      <c r="K82" s="86" t="s">
        <v>227</v>
      </c>
      <c r="L82" s="86" t="s">
        <v>1300</v>
      </c>
      <c r="M82" s="86" t="s">
        <v>227</v>
      </c>
      <c r="N82" s="86" t="s">
        <v>1300</v>
      </c>
      <c r="O82" s="86"/>
      <c r="P82" s="86"/>
      <c r="Q82" s="56" t="s">
        <v>1301</v>
      </c>
      <c r="R82" s="53" t="s">
        <v>137</v>
      </c>
      <c r="S82" s="123">
        <v>101</v>
      </c>
      <c r="T82" s="123">
        <v>346.15678300000002</v>
      </c>
      <c r="U82" s="86" t="s">
        <v>101</v>
      </c>
      <c r="V82" s="86" t="s">
        <v>550</v>
      </c>
      <c r="W82" s="53" t="s">
        <v>137</v>
      </c>
      <c r="X82" s="112" t="s">
        <v>1302</v>
      </c>
      <c r="Y82" s="112" t="s">
        <v>1303</v>
      </c>
      <c r="Z82" s="112" t="s">
        <v>1304</v>
      </c>
      <c r="AA82" s="112" t="s">
        <v>1305</v>
      </c>
      <c r="AB82" s="112" t="s">
        <v>1306</v>
      </c>
      <c r="AC82" s="112" t="s">
        <v>1307</v>
      </c>
      <c r="AD82" s="112" t="s">
        <v>1308</v>
      </c>
      <c r="AE82" s="86" t="s">
        <v>110</v>
      </c>
      <c r="AF82" s="124">
        <v>0</v>
      </c>
      <c r="AG82" s="121" t="s">
        <v>111</v>
      </c>
      <c r="AH82" s="37">
        <v>0</v>
      </c>
      <c r="AI82" s="123" t="s">
        <v>1309</v>
      </c>
      <c r="AJ82" s="123">
        <v>346.15678300000002</v>
      </c>
      <c r="AK82" s="123">
        <v>67</v>
      </c>
      <c r="AL82" s="123">
        <v>605</v>
      </c>
      <c r="AM82" s="122"/>
      <c r="AN82" s="112" t="s">
        <v>113</v>
      </c>
      <c r="AO82" s="112">
        <v>426</v>
      </c>
      <c r="AP82" s="112" t="s">
        <v>113</v>
      </c>
      <c r="AQ82" s="112"/>
      <c r="AR82" s="121" t="s">
        <v>1310</v>
      </c>
      <c r="AS82" s="38" t="s">
        <v>137</v>
      </c>
      <c r="AT82" s="112" t="s">
        <v>1311</v>
      </c>
      <c r="AU82" s="112" t="s">
        <v>1312</v>
      </c>
      <c r="AV82" s="112" t="s">
        <v>1313</v>
      </c>
      <c r="AW82" s="112" t="s">
        <v>1314</v>
      </c>
      <c r="AX82" s="112" t="s">
        <v>1315</v>
      </c>
      <c r="AY82" s="112" t="s">
        <v>120</v>
      </c>
      <c r="AZ82" s="112" t="s">
        <v>1316</v>
      </c>
      <c r="BA82" s="112"/>
      <c r="BB82" s="112" t="s">
        <v>1317</v>
      </c>
      <c r="BC82" s="112" t="s">
        <v>1318</v>
      </c>
      <c r="BD82" s="112" t="s">
        <v>1319</v>
      </c>
      <c r="BE82" s="112" t="s">
        <v>1320</v>
      </c>
      <c r="BF82" s="124">
        <v>0</v>
      </c>
      <c r="BG82" s="124" t="s">
        <v>128</v>
      </c>
      <c r="BH82" s="29" t="s">
        <v>126</v>
      </c>
      <c r="BI82" s="121" t="s">
        <v>1321</v>
      </c>
      <c r="BJ82" s="29" t="s">
        <v>126</v>
      </c>
      <c r="BK82" s="112" t="s">
        <v>128</v>
      </c>
      <c r="BL82" s="29" t="s">
        <v>126</v>
      </c>
      <c r="BM82" s="29" t="s">
        <v>126</v>
      </c>
      <c r="BN82" s="121" t="s">
        <v>128</v>
      </c>
      <c r="BO82" s="121" t="s">
        <v>129</v>
      </c>
      <c r="BP82" s="112" t="s">
        <v>804</v>
      </c>
      <c r="BQ82" s="29" t="s">
        <v>126</v>
      </c>
      <c r="BR82" s="121" t="s">
        <v>131</v>
      </c>
      <c r="BS82" s="29" t="s">
        <v>126</v>
      </c>
      <c r="BT82" s="112" t="s">
        <v>132</v>
      </c>
      <c r="BU82" s="121">
        <v>0</v>
      </c>
      <c r="BV82" s="85" t="s">
        <v>133</v>
      </c>
      <c r="BW82" s="121">
        <v>0</v>
      </c>
      <c r="BX82" s="121"/>
      <c r="BY82" s="121"/>
      <c r="BZ82" s="121"/>
      <c r="CA82" s="121"/>
      <c r="CB82" s="121">
        <v>458.99334499999998</v>
      </c>
      <c r="CC82" s="86" t="s">
        <v>187</v>
      </c>
      <c r="CD82" s="29" t="s">
        <v>126</v>
      </c>
      <c r="CE82" s="24" t="s">
        <v>135</v>
      </c>
      <c r="CF82" s="124">
        <v>0</v>
      </c>
      <c r="CG82" s="123">
        <v>67</v>
      </c>
      <c r="CH82" s="86">
        <v>1169</v>
      </c>
      <c r="CI82" s="123">
        <v>346.15678300000002</v>
      </c>
      <c r="CJ82" s="123" t="s">
        <v>1309</v>
      </c>
      <c r="CK82" s="123">
        <v>605</v>
      </c>
      <c r="CL82" s="86" t="s">
        <v>1322</v>
      </c>
      <c r="CM82" s="53" t="s">
        <v>137</v>
      </c>
      <c r="CN82" s="85">
        <v>907</v>
      </c>
      <c r="CO82" s="85" t="s">
        <v>128</v>
      </c>
      <c r="CP82" s="52" t="s">
        <v>100</v>
      </c>
      <c r="CQ82" s="85" t="s">
        <v>128</v>
      </c>
      <c r="CR82" s="85" t="s">
        <v>138</v>
      </c>
      <c r="CS82" s="52" t="s">
        <v>100</v>
      </c>
      <c r="CT82" s="85" t="s">
        <v>128</v>
      </c>
      <c r="CU82" s="85" t="s">
        <v>128</v>
      </c>
      <c r="CV82" s="85" t="s">
        <v>138</v>
      </c>
      <c r="CW82" s="52" t="s">
        <v>100</v>
      </c>
      <c r="CX82" s="85" t="s">
        <v>128</v>
      </c>
      <c r="CY82" s="85" t="s">
        <v>128</v>
      </c>
      <c r="CZ82" s="120" t="s">
        <v>983</v>
      </c>
      <c r="DA82" s="85" t="s">
        <v>984</v>
      </c>
      <c r="DB82" s="52" t="s">
        <v>100</v>
      </c>
    </row>
    <row r="83" spans="1:390" ht="115.2">
      <c r="A83" s="55" t="s">
        <v>1323</v>
      </c>
      <c r="B83" s="85" t="s">
        <v>1324</v>
      </c>
      <c r="C83" s="112"/>
      <c r="D83" s="112" t="s">
        <v>907</v>
      </c>
      <c r="E83" s="85" t="s">
        <v>964</v>
      </c>
      <c r="F83" s="79">
        <v>450929.25</v>
      </c>
      <c r="G83" s="79">
        <v>357746.24099999998</v>
      </c>
      <c r="H83" s="56">
        <v>14.81</v>
      </c>
      <c r="I83" s="56">
        <v>14.81</v>
      </c>
      <c r="J83" s="112" t="s">
        <v>97</v>
      </c>
      <c r="K83" s="86" t="s">
        <v>98</v>
      </c>
      <c r="L83" s="86"/>
      <c r="M83" s="86" t="s">
        <v>98</v>
      </c>
      <c r="N83" s="86"/>
      <c r="O83" s="86"/>
      <c r="P83" s="86"/>
      <c r="Q83" s="56" t="s">
        <v>1325</v>
      </c>
      <c r="R83" s="53" t="s">
        <v>137</v>
      </c>
      <c r="S83" s="123">
        <v>250</v>
      </c>
      <c r="T83" s="112">
        <v>1506.085953</v>
      </c>
      <c r="U83" s="86" t="s">
        <v>101</v>
      </c>
      <c r="V83" s="86" t="s">
        <v>1255</v>
      </c>
      <c r="W83" s="52" t="s">
        <v>100</v>
      </c>
      <c r="X83" s="112" t="s">
        <v>1326</v>
      </c>
      <c r="Y83" s="112" t="s">
        <v>1327</v>
      </c>
      <c r="Z83" s="112" t="s">
        <v>952</v>
      </c>
      <c r="AA83" s="112" t="s">
        <v>1328</v>
      </c>
      <c r="AB83" s="112" t="s">
        <v>1329</v>
      </c>
      <c r="AC83" s="112" t="s">
        <v>1330</v>
      </c>
      <c r="AD83" s="112" t="s">
        <v>1331</v>
      </c>
      <c r="AE83" s="112" t="s">
        <v>1332</v>
      </c>
      <c r="AF83" s="124">
        <v>0</v>
      </c>
      <c r="AG83" s="112" t="s">
        <v>111</v>
      </c>
      <c r="AH83" s="37">
        <v>0</v>
      </c>
      <c r="AI83" s="112" t="s">
        <v>1333</v>
      </c>
      <c r="AJ83" s="112">
        <v>1506.085953</v>
      </c>
      <c r="AK83" s="123">
        <v>204</v>
      </c>
      <c r="AL83" s="112">
        <v>810</v>
      </c>
      <c r="AM83" s="122"/>
      <c r="AN83" s="123" t="s">
        <v>272</v>
      </c>
      <c r="AO83" s="112">
        <v>1376</v>
      </c>
      <c r="AP83" s="123" t="s">
        <v>1334</v>
      </c>
      <c r="AQ83" s="112"/>
      <c r="AR83" s="121" t="s">
        <v>1335</v>
      </c>
      <c r="AS83" s="38" t="s">
        <v>137</v>
      </c>
      <c r="AT83" s="112" t="s">
        <v>1336</v>
      </c>
      <c r="AU83" s="112" t="s">
        <v>1337</v>
      </c>
      <c r="AV83" s="112" t="s">
        <v>1338</v>
      </c>
      <c r="AW83" s="112" t="s">
        <v>1339</v>
      </c>
      <c r="AX83" s="112" t="s">
        <v>1340</v>
      </c>
      <c r="AY83" s="112" t="s">
        <v>120</v>
      </c>
      <c r="AZ83" s="112"/>
      <c r="BA83" s="112"/>
      <c r="BB83" s="112" t="s">
        <v>1341</v>
      </c>
      <c r="BC83" s="112" t="s">
        <v>1342</v>
      </c>
      <c r="BD83" s="112" t="s">
        <v>507</v>
      </c>
      <c r="BE83" s="121" t="s">
        <v>124</v>
      </c>
      <c r="BF83" s="124">
        <v>0</v>
      </c>
      <c r="BG83" s="124" t="s">
        <v>128</v>
      </c>
      <c r="BH83" s="29" t="s">
        <v>126</v>
      </c>
      <c r="BI83" s="112" t="s">
        <v>1343</v>
      </c>
      <c r="BJ83" s="29" t="s">
        <v>126</v>
      </c>
      <c r="BK83" s="112" t="s">
        <v>128</v>
      </c>
      <c r="BL83" s="29" t="s">
        <v>126</v>
      </c>
      <c r="BM83" s="29" t="s">
        <v>126</v>
      </c>
      <c r="BN83" s="121" t="s">
        <v>128</v>
      </c>
      <c r="BO83" s="121" t="s">
        <v>186</v>
      </c>
      <c r="BP83" s="112" t="s">
        <v>1295</v>
      </c>
      <c r="BQ83" s="29" t="s">
        <v>126</v>
      </c>
      <c r="BR83" s="121" t="s">
        <v>131</v>
      </c>
      <c r="BS83" s="29" t="s">
        <v>126</v>
      </c>
      <c r="BT83" s="112" t="s">
        <v>132</v>
      </c>
      <c r="BU83" s="121">
        <v>0</v>
      </c>
      <c r="BV83" s="85" t="s">
        <v>133</v>
      </c>
      <c r="BW83" s="121">
        <v>0</v>
      </c>
      <c r="BX83" s="121"/>
      <c r="BY83" s="121"/>
      <c r="BZ83" s="121">
        <v>2428</v>
      </c>
      <c r="CA83" s="121">
        <v>5398.9658479999998</v>
      </c>
      <c r="CB83" s="121">
        <v>13602.629693000001</v>
      </c>
      <c r="CC83" s="86" t="s">
        <v>187</v>
      </c>
      <c r="CD83" s="29" t="s">
        <v>126</v>
      </c>
      <c r="CE83" s="24" t="s">
        <v>135</v>
      </c>
      <c r="CF83" s="124">
        <v>0</v>
      </c>
      <c r="CG83" s="123">
        <v>204</v>
      </c>
      <c r="CH83" s="105">
        <v>338</v>
      </c>
      <c r="CI83" s="112">
        <v>1506.085953</v>
      </c>
      <c r="CJ83" s="112" t="s">
        <v>1333</v>
      </c>
      <c r="CK83" s="112">
        <v>810</v>
      </c>
      <c r="CL83" s="86" t="s">
        <v>1344</v>
      </c>
      <c r="CM83" s="53" t="s">
        <v>137</v>
      </c>
      <c r="CN83" s="85">
        <v>202</v>
      </c>
      <c r="CO83" s="85" t="s">
        <v>128</v>
      </c>
      <c r="CP83" s="52" t="s">
        <v>100</v>
      </c>
      <c r="CQ83" s="85" t="s">
        <v>128</v>
      </c>
      <c r="CR83" s="85" t="s">
        <v>138</v>
      </c>
      <c r="CS83" s="52" t="s">
        <v>100</v>
      </c>
      <c r="CT83" s="85" t="s">
        <v>128</v>
      </c>
      <c r="CU83" s="85" t="s">
        <v>128</v>
      </c>
      <c r="CV83" s="85" t="s">
        <v>138</v>
      </c>
      <c r="CW83" s="52" t="s">
        <v>100</v>
      </c>
      <c r="CX83" s="85" t="s">
        <v>128</v>
      </c>
      <c r="CY83" s="85" t="s">
        <v>128</v>
      </c>
      <c r="CZ83" s="120" t="s">
        <v>1138</v>
      </c>
      <c r="DA83" s="85" t="s">
        <v>1139</v>
      </c>
      <c r="DB83" s="52" t="s">
        <v>100</v>
      </c>
    </row>
    <row r="84" spans="1:390" ht="172.8">
      <c r="A84" s="55" t="s">
        <v>1323</v>
      </c>
      <c r="B84" s="85" t="s">
        <v>1345</v>
      </c>
      <c r="C84" s="112"/>
      <c r="D84" s="112" t="s">
        <v>907</v>
      </c>
      <c r="E84" s="85" t="s">
        <v>964</v>
      </c>
      <c r="F84" s="79">
        <v>450929.25</v>
      </c>
      <c r="G84" s="79">
        <v>357746.24099999998</v>
      </c>
      <c r="H84" s="56">
        <v>14.81</v>
      </c>
      <c r="I84" s="56">
        <v>14.81</v>
      </c>
      <c r="J84" s="112" t="s">
        <v>257</v>
      </c>
      <c r="K84" s="86" t="s">
        <v>1346</v>
      </c>
      <c r="L84" s="86"/>
      <c r="M84" s="86" t="s">
        <v>227</v>
      </c>
      <c r="N84" s="86" t="s">
        <v>1347</v>
      </c>
      <c r="O84" s="86"/>
      <c r="P84" s="86"/>
      <c r="Q84" s="56" t="s">
        <v>519</v>
      </c>
      <c r="R84" s="48">
        <v>0</v>
      </c>
      <c r="S84" s="112">
        <v>250</v>
      </c>
      <c r="T84" s="112">
        <v>914</v>
      </c>
      <c r="U84" s="86" t="s">
        <v>101</v>
      </c>
      <c r="V84" s="86" t="s">
        <v>520</v>
      </c>
      <c r="W84" s="124">
        <v>0</v>
      </c>
      <c r="X84" s="112">
        <v>23592</v>
      </c>
      <c r="Y84" s="112">
        <v>1562</v>
      </c>
      <c r="Z84" s="112">
        <v>1044</v>
      </c>
      <c r="AA84" s="112">
        <v>69</v>
      </c>
      <c r="AB84" s="112">
        <v>2895</v>
      </c>
      <c r="AC84" s="112">
        <v>1349</v>
      </c>
      <c r="AD84" s="112">
        <v>16166</v>
      </c>
      <c r="AE84" s="112" t="s">
        <v>1332</v>
      </c>
      <c r="AF84" s="124">
        <v>0</v>
      </c>
      <c r="AG84" s="112" t="s">
        <v>111</v>
      </c>
      <c r="AH84" s="124">
        <v>0</v>
      </c>
      <c r="AI84" s="112" t="s">
        <v>1333</v>
      </c>
      <c r="AJ84" s="112">
        <v>914</v>
      </c>
      <c r="AK84" s="123" t="s">
        <v>1348</v>
      </c>
      <c r="AL84" s="112" t="s">
        <v>1349</v>
      </c>
      <c r="AM84" s="121"/>
      <c r="AN84" s="123" t="s">
        <v>272</v>
      </c>
      <c r="AO84" s="112" t="s">
        <v>1350</v>
      </c>
      <c r="AP84" s="123" t="s">
        <v>1334</v>
      </c>
      <c r="AQ84" s="112"/>
      <c r="AR84" s="121" t="s">
        <v>530</v>
      </c>
      <c r="AS84" s="36" t="s">
        <v>100</v>
      </c>
      <c r="AT84" s="112" t="s">
        <v>1336</v>
      </c>
      <c r="AU84" s="112" t="s">
        <v>1337</v>
      </c>
      <c r="AV84" s="112" t="s">
        <v>1338</v>
      </c>
      <c r="AW84" s="112" t="s">
        <v>1339</v>
      </c>
      <c r="AX84" s="112" t="s">
        <v>1340</v>
      </c>
      <c r="AY84" s="112" t="s">
        <v>120</v>
      </c>
      <c r="AZ84" s="112"/>
      <c r="BA84" s="112"/>
      <c r="BB84" s="112" t="s">
        <v>1341</v>
      </c>
      <c r="BC84" s="112" t="s">
        <v>1342</v>
      </c>
      <c r="BD84" s="112" t="s">
        <v>507</v>
      </c>
      <c r="BE84" s="121" t="s">
        <v>124</v>
      </c>
      <c r="BF84" s="124">
        <v>0</v>
      </c>
      <c r="BG84" s="124" t="s">
        <v>128</v>
      </c>
      <c r="BH84" s="29" t="s">
        <v>126</v>
      </c>
      <c r="BI84" s="112" t="s">
        <v>1343</v>
      </c>
      <c r="BJ84" s="29" t="s">
        <v>126</v>
      </c>
      <c r="BK84" s="112" t="s">
        <v>128</v>
      </c>
      <c r="BL84" s="29" t="s">
        <v>126</v>
      </c>
      <c r="BM84" s="29" t="s">
        <v>126</v>
      </c>
      <c r="BN84" s="121" t="s">
        <v>128</v>
      </c>
      <c r="BO84" s="121" t="s">
        <v>186</v>
      </c>
      <c r="BP84" s="112" t="s">
        <v>1295</v>
      </c>
      <c r="BQ84" s="29" t="s">
        <v>126</v>
      </c>
      <c r="BR84" s="111" t="s">
        <v>131</v>
      </c>
      <c r="BS84" s="29" t="s">
        <v>126</v>
      </c>
      <c r="BT84" s="121" t="s">
        <v>132</v>
      </c>
      <c r="BU84" s="121">
        <v>0</v>
      </c>
      <c r="BV84" s="85" t="s">
        <v>133</v>
      </c>
      <c r="BW84" s="121">
        <v>0</v>
      </c>
      <c r="BX84" s="121"/>
      <c r="BY84" s="121"/>
      <c r="BZ84" s="121">
        <v>2428</v>
      </c>
      <c r="CA84" s="121">
        <v>5398.9658479999998</v>
      </c>
      <c r="CB84" s="121">
        <v>13602.629654</v>
      </c>
      <c r="CC84" s="86" t="s">
        <v>425</v>
      </c>
      <c r="CD84" s="29" t="s">
        <v>126</v>
      </c>
      <c r="CE84" s="24" t="s">
        <v>135</v>
      </c>
      <c r="CF84" s="124">
        <v>0</v>
      </c>
      <c r="CG84" s="123" t="s">
        <v>1348</v>
      </c>
      <c r="CH84" s="105">
        <v>338</v>
      </c>
      <c r="CI84" s="112">
        <v>914</v>
      </c>
      <c r="CJ84" s="112" t="s">
        <v>1333</v>
      </c>
      <c r="CK84" s="112"/>
      <c r="CL84" s="86" t="s">
        <v>1351</v>
      </c>
      <c r="CM84" s="52" t="s">
        <v>100</v>
      </c>
      <c r="CN84" s="85" t="s">
        <v>677</v>
      </c>
      <c r="CO84" s="75" t="s">
        <v>137</v>
      </c>
      <c r="CP84" s="48"/>
      <c r="CQ84" s="85" t="s">
        <v>128</v>
      </c>
      <c r="CR84" s="85" t="s">
        <v>1352</v>
      </c>
      <c r="CS84" s="53" t="s">
        <v>137</v>
      </c>
      <c r="CT84" s="85">
        <v>14.81</v>
      </c>
      <c r="CU84" s="85" t="s">
        <v>128</v>
      </c>
      <c r="CV84" s="85" t="s">
        <v>1196</v>
      </c>
      <c r="CW84" s="53" t="s">
        <v>137</v>
      </c>
      <c r="CX84" s="85" t="s">
        <v>128</v>
      </c>
      <c r="CY84" s="85" t="s">
        <v>128</v>
      </c>
      <c r="CZ84" s="85" t="s">
        <v>128</v>
      </c>
      <c r="DA84" s="85" t="s">
        <v>542</v>
      </c>
      <c r="DB84" s="48">
        <v>0</v>
      </c>
    </row>
    <row r="85" spans="1:390" s="58" customFormat="1" ht="100.8">
      <c r="A85" s="55" t="s">
        <v>1353</v>
      </c>
      <c r="B85" s="70" t="s">
        <v>1354</v>
      </c>
      <c r="C85" s="99"/>
      <c r="D85" s="99" t="s">
        <v>907</v>
      </c>
      <c r="E85" s="70" t="s">
        <v>1055</v>
      </c>
      <c r="F85" s="98">
        <v>449167.54</v>
      </c>
      <c r="G85" s="98">
        <v>355173.45</v>
      </c>
      <c r="H85" s="91">
        <v>3.34</v>
      </c>
      <c r="I85" s="91">
        <v>3.34</v>
      </c>
      <c r="J85" s="99" t="s">
        <v>1355</v>
      </c>
      <c r="K85" s="95" t="s">
        <v>206</v>
      </c>
      <c r="L85" s="95"/>
      <c r="M85" s="95" t="s">
        <v>206</v>
      </c>
      <c r="N85" s="95"/>
      <c r="O85" s="95"/>
      <c r="P85" s="95"/>
      <c r="Q85" s="91"/>
      <c r="R85" s="70"/>
      <c r="S85" s="99"/>
      <c r="T85" s="99"/>
      <c r="U85" s="99"/>
      <c r="V85" s="99"/>
      <c r="W85" s="99"/>
      <c r="X85" s="99"/>
      <c r="Y85" s="99"/>
      <c r="Z85" s="99"/>
      <c r="AA85" s="99"/>
      <c r="AB85" s="99"/>
      <c r="AC85" s="99"/>
      <c r="AD85" s="99"/>
      <c r="AE85" s="99"/>
      <c r="AF85" s="99"/>
      <c r="AG85" s="99"/>
      <c r="AH85" s="95"/>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t="s">
        <v>132</v>
      </c>
      <c r="BU85" s="99"/>
      <c r="BV85" s="136"/>
      <c r="BW85" s="136"/>
      <c r="BX85" s="136"/>
      <c r="BY85" s="136"/>
      <c r="BZ85" s="136"/>
      <c r="CA85" s="136"/>
      <c r="CB85" s="136"/>
      <c r="CC85" s="85" t="s">
        <v>1356</v>
      </c>
      <c r="CD85" s="136"/>
      <c r="CE85" s="136"/>
      <c r="CF85" s="136"/>
      <c r="CG85" s="99"/>
      <c r="CH85" s="136"/>
      <c r="CI85" s="99"/>
      <c r="CJ85" s="99"/>
      <c r="CK85" s="99"/>
      <c r="CL85" s="136"/>
      <c r="CM85" s="136"/>
      <c r="CN85" s="136"/>
      <c r="CO85" s="136"/>
      <c r="CP85" s="136"/>
      <c r="CQ85" s="136"/>
      <c r="CR85" s="136"/>
      <c r="CS85" s="136"/>
      <c r="CT85" s="136"/>
      <c r="CU85" s="136"/>
      <c r="CV85" s="136"/>
      <c r="CW85" s="136"/>
      <c r="CX85" s="136"/>
      <c r="CY85" s="136"/>
      <c r="CZ85" s="136"/>
      <c r="DA85" s="136"/>
      <c r="DB85" s="136"/>
    </row>
    <row r="86" spans="1:390" s="58" customFormat="1" ht="43.2">
      <c r="A86" s="55" t="s">
        <v>1353</v>
      </c>
      <c r="B86" s="70" t="s">
        <v>1354</v>
      </c>
      <c r="C86" s="99"/>
      <c r="D86" s="99" t="s">
        <v>907</v>
      </c>
      <c r="E86" s="70" t="s">
        <v>1055</v>
      </c>
      <c r="F86" s="98">
        <v>449167.54</v>
      </c>
      <c r="G86" s="98">
        <v>355173.45</v>
      </c>
      <c r="H86" s="91">
        <v>3.34</v>
      </c>
      <c r="I86" s="91">
        <v>3.34</v>
      </c>
      <c r="J86" s="99" t="s">
        <v>1357</v>
      </c>
      <c r="K86" s="95" t="s">
        <v>206</v>
      </c>
      <c r="L86" s="95"/>
      <c r="M86" s="95" t="s">
        <v>206</v>
      </c>
      <c r="N86" s="95"/>
      <c r="O86" s="95"/>
      <c r="P86" s="95"/>
      <c r="Q86" s="91"/>
      <c r="R86" s="70"/>
      <c r="S86" s="99"/>
      <c r="T86" s="99"/>
      <c r="U86" s="99"/>
      <c r="V86" s="99"/>
      <c r="W86" s="99"/>
      <c r="X86" s="99"/>
      <c r="Y86" s="99"/>
      <c r="Z86" s="99"/>
      <c r="AA86" s="99"/>
      <c r="AB86" s="99"/>
      <c r="AC86" s="99"/>
      <c r="AD86" s="99"/>
      <c r="AE86" s="99"/>
      <c r="AF86" s="99"/>
      <c r="AG86" s="99"/>
      <c r="AH86" s="95"/>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136"/>
      <c r="BW86" s="136"/>
      <c r="BX86" s="136"/>
      <c r="BY86" s="136"/>
      <c r="BZ86" s="136"/>
      <c r="CA86" s="136"/>
      <c r="CB86" s="136"/>
      <c r="CC86" s="85" t="s">
        <v>1356</v>
      </c>
      <c r="CD86" s="136"/>
      <c r="CE86" s="136"/>
      <c r="CF86" s="136"/>
      <c r="CG86" s="99"/>
      <c r="CH86" s="136"/>
      <c r="CI86" s="99"/>
      <c r="CJ86" s="99"/>
      <c r="CK86" s="99"/>
      <c r="CL86" s="136"/>
      <c r="CM86" s="136"/>
      <c r="CN86" s="136"/>
      <c r="CO86" s="136"/>
      <c r="CP86" s="136"/>
      <c r="CQ86" s="136"/>
      <c r="CR86" s="136"/>
      <c r="CS86" s="136"/>
      <c r="CT86" s="136"/>
      <c r="CU86" s="136"/>
      <c r="CV86" s="136"/>
      <c r="CW86" s="136"/>
      <c r="CX86" s="136"/>
      <c r="CY86" s="136"/>
      <c r="CZ86" s="136"/>
      <c r="DA86" s="136"/>
      <c r="DB86" s="136"/>
    </row>
    <row r="87" spans="1:390" s="58" customFormat="1" ht="43.2">
      <c r="A87" s="55" t="s">
        <v>1353</v>
      </c>
      <c r="B87" s="70" t="s">
        <v>1354</v>
      </c>
      <c r="C87" s="99"/>
      <c r="D87" s="99" t="s">
        <v>907</v>
      </c>
      <c r="E87" s="70" t="s">
        <v>1055</v>
      </c>
      <c r="F87" s="98">
        <v>449167.54</v>
      </c>
      <c r="G87" s="98">
        <v>355173.45</v>
      </c>
      <c r="H87" s="91">
        <v>3.34</v>
      </c>
      <c r="I87" s="91">
        <v>3.34</v>
      </c>
      <c r="J87" s="99" t="s">
        <v>1226</v>
      </c>
      <c r="K87" s="95" t="s">
        <v>206</v>
      </c>
      <c r="L87" s="95"/>
      <c r="M87" s="95" t="s">
        <v>206</v>
      </c>
      <c r="N87" s="95"/>
      <c r="O87" s="95"/>
      <c r="P87" s="95"/>
      <c r="Q87" s="91"/>
      <c r="R87" s="70"/>
      <c r="S87" s="99"/>
      <c r="T87" s="99"/>
      <c r="U87" s="99"/>
      <c r="V87" s="99"/>
      <c r="W87" s="99"/>
      <c r="X87" s="99"/>
      <c r="Y87" s="99"/>
      <c r="Z87" s="99"/>
      <c r="AA87" s="99"/>
      <c r="AB87" s="99"/>
      <c r="AC87" s="99"/>
      <c r="AD87" s="99"/>
      <c r="AE87" s="99"/>
      <c r="AF87" s="99"/>
      <c r="AG87" s="99"/>
      <c r="AH87" s="95"/>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136"/>
      <c r="BW87" s="136"/>
      <c r="BX87" s="136"/>
      <c r="BY87" s="136"/>
      <c r="BZ87" s="136"/>
      <c r="CA87" s="136"/>
      <c r="CB87" s="136"/>
      <c r="CC87" s="85" t="s">
        <v>1356</v>
      </c>
      <c r="CD87" s="136"/>
      <c r="CE87" s="136"/>
      <c r="CF87" s="136"/>
      <c r="CG87" s="99"/>
      <c r="CH87" s="136"/>
      <c r="CI87" s="99"/>
      <c r="CJ87" s="99"/>
      <c r="CK87" s="99"/>
      <c r="CL87" s="136"/>
      <c r="CM87" s="136"/>
      <c r="CN87" s="136"/>
      <c r="CO87" s="136"/>
      <c r="CP87" s="136"/>
      <c r="CQ87" s="136"/>
      <c r="CR87" s="136"/>
      <c r="CS87" s="136"/>
      <c r="CT87" s="136"/>
      <c r="CU87" s="136"/>
      <c r="CV87" s="136"/>
      <c r="CW87" s="136"/>
      <c r="CX87" s="136"/>
      <c r="CY87" s="136"/>
      <c r="CZ87" s="136"/>
      <c r="DA87" s="136"/>
      <c r="DB87" s="136"/>
    </row>
    <row r="88" spans="1:390" ht="147.75" customHeight="1">
      <c r="A88" s="55" t="s">
        <v>1358</v>
      </c>
      <c r="B88" s="85" t="s">
        <v>1359</v>
      </c>
      <c r="C88" s="112"/>
      <c r="D88" s="112" t="s">
        <v>907</v>
      </c>
      <c r="E88" s="85" t="s">
        <v>964</v>
      </c>
      <c r="F88" s="79">
        <v>451533.64500000002</v>
      </c>
      <c r="G88" s="79">
        <v>356285.60100000002</v>
      </c>
      <c r="H88" s="56">
        <v>0.75</v>
      </c>
      <c r="I88" s="56">
        <v>0.75</v>
      </c>
      <c r="J88" s="112" t="s">
        <v>97</v>
      </c>
      <c r="K88" s="86" t="s">
        <v>227</v>
      </c>
      <c r="L88" s="86" t="s">
        <v>1360</v>
      </c>
      <c r="M88" s="86" t="s">
        <v>227</v>
      </c>
      <c r="N88" s="86" t="s">
        <v>1360</v>
      </c>
      <c r="O88" s="86" t="s">
        <v>1361</v>
      </c>
      <c r="P88" s="86"/>
      <c r="Q88" s="56" t="s">
        <v>1362</v>
      </c>
      <c r="R88" s="52" t="s">
        <v>100</v>
      </c>
      <c r="S88" s="123">
        <v>52</v>
      </c>
      <c r="T88" s="112" t="s">
        <v>1363</v>
      </c>
      <c r="U88" s="125" t="s">
        <v>101</v>
      </c>
      <c r="V88" s="125" t="s">
        <v>1255</v>
      </c>
      <c r="W88" s="52" t="s">
        <v>100</v>
      </c>
      <c r="X88" s="112" t="s">
        <v>1364</v>
      </c>
      <c r="Y88" s="112" t="s">
        <v>1365</v>
      </c>
      <c r="Z88" s="112" t="s">
        <v>416</v>
      </c>
      <c r="AA88" s="112" t="s">
        <v>502</v>
      </c>
      <c r="AB88" s="112" t="s">
        <v>1366</v>
      </c>
      <c r="AC88" s="112" t="s">
        <v>1367</v>
      </c>
      <c r="AD88" s="112" t="s">
        <v>1368</v>
      </c>
      <c r="AE88" s="86" t="s">
        <v>110</v>
      </c>
      <c r="AF88" s="124">
        <v>0</v>
      </c>
      <c r="AG88" s="121" t="s">
        <v>111</v>
      </c>
      <c r="AH88" s="37">
        <v>0</v>
      </c>
      <c r="AI88" s="123" t="s">
        <v>1369</v>
      </c>
      <c r="AJ88" s="112" t="s">
        <v>1363</v>
      </c>
      <c r="AK88" s="123">
        <v>79</v>
      </c>
      <c r="AL88" s="112">
        <v>904</v>
      </c>
      <c r="AM88" s="112"/>
      <c r="AN88" s="112" t="s">
        <v>113</v>
      </c>
      <c r="AO88" s="112">
        <v>674</v>
      </c>
      <c r="AP88" s="112"/>
      <c r="AQ88" s="112"/>
      <c r="AR88" s="121" t="s">
        <v>770</v>
      </c>
      <c r="AS88" s="36" t="s">
        <v>100</v>
      </c>
      <c r="AT88" s="112" t="s">
        <v>1370</v>
      </c>
      <c r="AU88" s="112" t="s">
        <v>415</v>
      </c>
      <c r="AV88" s="112" t="s">
        <v>149</v>
      </c>
      <c r="AW88" s="112" t="s">
        <v>1371</v>
      </c>
      <c r="AX88" s="112" t="s">
        <v>1372</v>
      </c>
      <c r="AY88" s="112" t="s">
        <v>120</v>
      </c>
      <c r="AZ88" s="112"/>
      <c r="BA88" s="112"/>
      <c r="BB88" s="112" t="s">
        <v>1373</v>
      </c>
      <c r="BC88" s="112" t="s">
        <v>847</v>
      </c>
      <c r="BD88" s="112" t="s">
        <v>1374</v>
      </c>
      <c r="BE88" s="121" t="s">
        <v>124</v>
      </c>
      <c r="BF88" s="124">
        <v>0</v>
      </c>
      <c r="BG88" s="124" t="s">
        <v>128</v>
      </c>
      <c r="BH88" s="143">
        <v>0</v>
      </c>
      <c r="BI88" s="111" t="s">
        <v>247</v>
      </c>
      <c r="BJ88" s="143">
        <v>0</v>
      </c>
      <c r="BK88" s="25" t="s">
        <v>100</v>
      </c>
      <c r="BL88" s="32" t="s">
        <v>128</v>
      </c>
      <c r="BM88" s="143" t="s">
        <v>128</v>
      </c>
      <c r="BN88" s="111" t="s">
        <v>128</v>
      </c>
      <c r="BO88" s="111" t="s">
        <v>248</v>
      </c>
      <c r="BP88" s="111" t="s">
        <v>249</v>
      </c>
      <c r="BQ88" s="36" t="s">
        <v>100</v>
      </c>
      <c r="BR88" s="111" t="s">
        <v>131</v>
      </c>
      <c r="BS88" s="29" t="s">
        <v>126</v>
      </c>
      <c r="BT88" s="112" t="s">
        <v>132</v>
      </c>
      <c r="BU88" s="121">
        <v>0</v>
      </c>
      <c r="BV88" s="85" t="s">
        <v>133</v>
      </c>
      <c r="BW88" s="121">
        <v>0</v>
      </c>
      <c r="BX88" s="121"/>
      <c r="BY88" s="121"/>
      <c r="BZ88" s="121"/>
      <c r="CA88" s="121">
        <v>232.84283600000001</v>
      </c>
      <c r="CB88" s="121">
        <v>593.00272800000005</v>
      </c>
      <c r="CC88" s="86" t="s">
        <v>187</v>
      </c>
      <c r="CD88" s="29" t="s">
        <v>126</v>
      </c>
      <c r="CE88" s="24" t="s">
        <v>135</v>
      </c>
      <c r="CF88" s="124">
        <v>0</v>
      </c>
      <c r="CG88" s="123">
        <v>79</v>
      </c>
      <c r="CH88" s="86">
        <v>1439</v>
      </c>
      <c r="CI88" s="112" t="s">
        <v>1363</v>
      </c>
      <c r="CJ88" s="123" t="s">
        <v>1369</v>
      </c>
      <c r="CK88" s="112">
        <v>904</v>
      </c>
      <c r="CL88" s="86" t="s">
        <v>668</v>
      </c>
      <c r="CM88" s="53" t="s">
        <v>137</v>
      </c>
      <c r="CN88" s="85">
        <v>597</v>
      </c>
      <c r="CO88" s="85" t="s">
        <v>128</v>
      </c>
      <c r="CP88" s="52" t="s">
        <v>100</v>
      </c>
      <c r="CQ88" s="85" t="s">
        <v>128</v>
      </c>
      <c r="CR88" s="85" t="s">
        <v>138</v>
      </c>
      <c r="CS88" s="52" t="s">
        <v>100</v>
      </c>
      <c r="CT88" s="85" t="s">
        <v>128</v>
      </c>
      <c r="CU88" s="85" t="s">
        <v>128</v>
      </c>
      <c r="CV88" s="85" t="s">
        <v>138</v>
      </c>
      <c r="CW88" s="52" t="s">
        <v>100</v>
      </c>
      <c r="CX88" s="85" t="s">
        <v>128</v>
      </c>
      <c r="CY88" s="85" t="s">
        <v>128</v>
      </c>
      <c r="CZ88" s="120" t="s">
        <v>983</v>
      </c>
      <c r="DA88" s="85" t="s">
        <v>984</v>
      </c>
      <c r="DB88" s="52" t="s">
        <v>100</v>
      </c>
    </row>
    <row r="89" spans="1:390" s="58" customFormat="1" ht="43.2">
      <c r="A89" s="55" t="s">
        <v>1375</v>
      </c>
      <c r="B89" s="70" t="s">
        <v>1376</v>
      </c>
      <c r="C89" s="99" t="s">
        <v>1377</v>
      </c>
      <c r="D89" s="99" t="s">
        <v>907</v>
      </c>
      <c r="E89" s="70" t="s">
        <v>1055</v>
      </c>
      <c r="F89" s="98">
        <v>447405.21100000001</v>
      </c>
      <c r="G89" s="98">
        <v>355201.97600000002</v>
      </c>
      <c r="H89" s="91">
        <v>1.1599999999999999</v>
      </c>
      <c r="I89" s="99">
        <v>1.1599999999999999</v>
      </c>
      <c r="J89" s="99" t="s">
        <v>97</v>
      </c>
      <c r="K89" s="95" t="s">
        <v>206</v>
      </c>
      <c r="L89" s="95"/>
      <c r="M89" s="95" t="s">
        <v>206</v>
      </c>
      <c r="N89" s="95"/>
      <c r="O89" s="95"/>
      <c r="P89" s="95"/>
      <c r="Q89" s="99"/>
      <c r="R89" s="70"/>
      <c r="S89" s="99"/>
      <c r="T89" s="99"/>
      <c r="U89" s="99"/>
      <c r="V89" s="99"/>
      <c r="W89" s="99"/>
      <c r="X89" s="99"/>
      <c r="Y89" s="99"/>
      <c r="Z89" s="99"/>
      <c r="AA89" s="99"/>
      <c r="AB89" s="99"/>
      <c r="AC89" s="99"/>
      <c r="AD89" s="99"/>
      <c r="AE89" s="99"/>
      <c r="AF89" s="99"/>
      <c r="AG89" s="99"/>
      <c r="AH89" s="95"/>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87"/>
      <c r="BL89" s="95"/>
      <c r="BM89" s="95"/>
      <c r="BN89" s="95"/>
      <c r="BO89" s="95"/>
      <c r="BP89" s="95"/>
      <c r="BQ89" s="87"/>
      <c r="BR89" s="99"/>
      <c r="BS89" s="99"/>
      <c r="BT89" s="99"/>
      <c r="BU89" s="99"/>
      <c r="BV89" s="136"/>
      <c r="BW89" s="136"/>
      <c r="BX89" s="136"/>
      <c r="BY89" s="136"/>
      <c r="BZ89" s="136"/>
      <c r="CA89" s="136"/>
      <c r="CB89" s="136"/>
      <c r="CC89" s="70"/>
      <c r="CD89" s="136"/>
      <c r="CE89" s="136"/>
      <c r="CF89" s="136"/>
      <c r="CG89" s="99"/>
      <c r="CH89" s="136"/>
      <c r="CI89" s="99"/>
      <c r="CJ89" s="99"/>
      <c r="CK89" s="99"/>
      <c r="CL89" s="136"/>
      <c r="CM89" s="136"/>
      <c r="CN89" s="136"/>
      <c r="CO89" s="136"/>
      <c r="CP89" s="136"/>
      <c r="CQ89" s="136"/>
      <c r="CR89" s="136"/>
      <c r="CS89" s="136"/>
      <c r="CT89" s="136"/>
      <c r="CU89" s="136"/>
      <c r="CV89" s="136"/>
      <c r="CW89" s="136"/>
      <c r="CX89" s="136"/>
      <c r="CY89" s="136"/>
      <c r="CZ89" s="136"/>
      <c r="DA89" s="136"/>
      <c r="DB89" s="136"/>
    </row>
    <row r="90" spans="1:390" s="58" customFormat="1" ht="43.2">
      <c r="A90" s="55" t="s">
        <v>1378</v>
      </c>
      <c r="B90" s="70" t="s">
        <v>1379</v>
      </c>
      <c r="C90" s="99"/>
      <c r="D90" s="99" t="s">
        <v>907</v>
      </c>
      <c r="E90" s="70" t="s">
        <v>964</v>
      </c>
      <c r="F90" s="98">
        <v>451208.4</v>
      </c>
      <c r="G90" s="98">
        <v>356268.86499999999</v>
      </c>
      <c r="H90" s="91">
        <v>0.08</v>
      </c>
      <c r="I90" s="91">
        <v>0.08</v>
      </c>
      <c r="J90" s="99" t="s">
        <v>97</v>
      </c>
      <c r="K90" s="95" t="s">
        <v>206</v>
      </c>
      <c r="L90" s="95"/>
      <c r="M90" s="95" t="s">
        <v>206</v>
      </c>
      <c r="N90" s="95"/>
      <c r="O90" s="95"/>
      <c r="P90" s="95"/>
      <c r="Q90" s="91"/>
      <c r="R90" s="70"/>
      <c r="S90" s="99"/>
      <c r="T90" s="99"/>
      <c r="U90" s="99"/>
      <c r="V90" s="99"/>
      <c r="W90" s="99"/>
      <c r="X90" s="99"/>
      <c r="Y90" s="99"/>
      <c r="Z90" s="99"/>
      <c r="AA90" s="99"/>
      <c r="AB90" s="99"/>
      <c r="AC90" s="99"/>
      <c r="AD90" s="99"/>
      <c r="AE90" s="99"/>
      <c r="AF90" s="99"/>
      <c r="AG90" s="99"/>
      <c r="AH90" s="95"/>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87"/>
      <c r="BL90" s="95"/>
      <c r="BM90" s="95"/>
      <c r="BN90" s="95"/>
      <c r="BO90" s="95"/>
      <c r="BP90" s="95"/>
      <c r="BQ90" s="87"/>
      <c r="BR90" s="99"/>
      <c r="BS90" s="99"/>
      <c r="BT90" s="99"/>
      <c r="BU90" s="99"/>
      <c r="BV90" s="136"/>
      <c r="BW90" s="136"/>
      <c r="BX90" s="136"/>
      <c r="BY90" s="136"/>
      <c r="BZ90" s="136"/>
      <c r="CA90" s="136"/>
      <c r="CB90" s="136"/>
      <c r="CC90" s="70"/>
      <c r="CD90" s="136"/>
      <c r="CE90" s="136"/>
      <c r="CF90" s="136"/>
      <c r="CG90" s="99"/>
      <c r="CH90" s="136"/>
      <c r="CI90" s="99"/>
      <c r="CJ90" s="99"/>
      <c r="CK90" s="99"/>
      <c r="CL90" s="136"/>
      <c r="CM90" s="136"/>
      <c r="CN90" s="136"/>
      <c r="CO90" s="136"/>
      <c r="CP90" s="136"/>
      <c r="CQ90" s="136"/>
      <c r="CR90" s="136"/>
      <c r="CS90" s="136"/>
      <c r="CT90" s="136"/>
      <c r="CU90" s="136"/>
      <c r="CV90" s="136"/>
      <c r="CW90" s="136"/>
      <c r="CX90" s="136"/>
      <c r="CY90" s="136"/>
      <c r="CZ90" s="136"/>
      <c r="DA90" s="136"/>
      <c r="DB90" s="136"/>
    </row>
    <row r="91" spans="1:390" ht="115.2">
      <c r="A91" s="55" t="s">
        <v>1380</v>
      </c>
      <c r="B91" s="85" t="s">
        <v>1381</v>
      </c>
      <c r="C91" s="112"/>
      <c r="D91" s="112" t="s">
        <v>907</v>
      </c>
      <c r="E91" s="85" t="s">
        <v>908</v>
      </c>
      <c r="F91" s="79">
        <v>450745.04399999999</v>
      </c>
      <c r="G91" s="79">
        <v>355324.41399999999</v>
      </c>
      <c r="H91" s="56" t="s">
        <v>1382</v>
      </c>
      <c r="I91" s="56" t="s">
        <v>1382</v>
      </c>
      <c r="J91" s="112" t="s">
        <v>97</v>
      </c>
      <c r="K91" s="86" t="s">
        <v>98</v>
      </c>
      <c r="L91" s="86"/>
      <c r="M91" s="86" t="s">
        <v>98</v>
      </c>
      <c r="N91" s="86"/>
      <c r="O91" s="86" t="s">
        <v>227</v>
      </c>
      <c r="P91" s="86" t="s">
        <v>1383</v>
      </c>
      <c r="Q91" s="56" t="s">
        <v>1384</v>
      </c>
      <c r="R91" s="52" t="s">
        <v>100</v>
      </c>
      <c r="S91" s="123">
        <v>12</v>
      </c>
      <c r="T91" s="112" t="s">
        <v>1385</v>
      </c>
      <c r="U91" s="86" t="s">
        <v>101</v>
      </c>
      <c r="V91" s="86" t="s">
        <v>1255</v>
      </c>
      <c r="W91" s="52" t="s">
        <v>100</v>
      </c>
      <c r="X91" s="112" t="s">
        <v>1386</v>
      </c>
      <c r="Y91" s="112" t="s">
        <v>1387</v>
      </c>
      <c r="Z91" s="112" t="s">
        <v>1388</v>
      </c>
      <c r="AA91" s="112" t="s">
        <v>1389</v>
      </c>
      <c r="AB91" s="112" t="s">
        <v>497</v>
      </c>
      <c r="AC91" s="112" t="s">
        <v>1390</v>
      </c>
      <c r="AD91" s="112" t="s">
        <v>1391</v>
      </c>
      <c r="AE91" s="86" t="s">
        <v>1392</v>
      </c>
      <c r="AF91" s="124">
        <v>0</v>
      </c>
      <c r="AG91" s="121" t="s">
        <v>111</v>
      </c>
      <c r="AH91" s="37">
        <v>0</v>
      </c>
      <c r="AI91" s="123" t="s">
        <v>1393</v>
      </c>
      <c r="AJ91" s="112" t="s">
        <v>1385</v>
      </c>
      <c r="AK91" s="123">
        <v>85</v>
      </c>
      <c r="AL91" s="112" t="s">
        <v>1394</v>
      </c>
      <c r="AM91" s="112"/>
      <c r="AN91" s="112" t="s">
        <v>113</v>
      </c>
      <c r="AO91" s="112">
        <v>535</v>
      </c>
      <c r="AP91" s="112"/>
      <c r="AQ91" s="112"/>
      <c r="AR91" s="121" t="s">
        <v>683</v>
      </c>
      <c r="AS91" s="36" t="s">
        <v>100</v>
      </c>
      <c r="AT91" s="112" t="s">
        <v>1395</v>
      </c>
      <c r="AU91" s="112" t="s">
        <v>1396</v>
      </c>
      <c r="AV91" s="112" t="s">
        <v>1397</v>
      </c>
      <c r="AW91" s="112" t="s">
        <v>438</v>
      </c>
      <c r="AX91" s="112" t="s">
        <v>1398</v>
      </c>
      <c r="AY91" s="112" t="s">
        <v>120</v>
      </c>
      <c r="AZ91" s="112"/>
      <c r="BA91" s="112"/>
      <c r="BB91" s="112" t="s">
        <v>1399</v>
      </c>
      <c r="BC91" s="112" t="s">
        <v>1400</v>
      </c>
      <c r="BD91" s="112" t="s">
        <v>1401</v>
      </c>
      <c r="BE91" s="121" t="s">
        <v>124</v>
      </c>
      <c r="BF91" s="124">
        <v>0</v>
      </c>
      <c r="BG91" s="124" t="s">
        <v>128</v>
      </c>
      <c r="BH91" s="143">
        <v>0</v>
      </c>
      <c r="BI91" s="111" t="s">
        <v>247</v>
      </c>
      <c r="BJ91" s="143">
        <v>0</v>
      </c>
      <c r="BK91" s="14" t="s">
        <v>100</v>
      </c>
      <c r="BL91" s="143" t="s">
        <v>128</v>
      </c>
      <c r="BM91" s="143" t="s">
        <v>128</v>
      </c>
      <c r="BN91" s="111" t="s">
        <v>128</v>
      </c>
      <c r="BO91" s="111" t="s">
        <v>248</v>
      </c>
      <c r="BP91" s="111" t="s">
        <v>249</v>
      </c>
      <c r="BQ91" s="36" t="s">
        <v>100</v>
      </c>
      <c r="BR91" s="111" t="s">
        <v>131</v>
      </c>
      <c r="BS91" s="29" t="s">
        <v>126</v>
      </c>
      <c r="BT91" s="112" t="s">
        <v>132</v>
      </c>
      <c r="BU91" s="121">
        <v>0</v>
      </c>
      <c r="BV91" s="85" t="s">
        <v>133</v>
      </c>
      <c r="BW91" s="121">
        <v>0</v>
      </c>
      <c r="BX91" s="28"/>
      <c r="BY91" s="28"/>
      <c r="BZ91" s="28"/>
      <c r="CA91" s="28"/>
      <c r="CB91" s="28"/>
      <c r="CC91" s="85" t="s">
        <v>164</v>
      </c>
      <c r="CD91" s="46">
        <v>0</v>
      </c>
      <c r="CE91" s="24" t="s">
        <v>135</v>
      </c>
      <c r="CF91" s="124">
        <v>0</v>
      </c>
      <c r="CG91" s="123">
        <v>85</v>
      </c>
      <c r="CH91" s="86">
        <v>1030</v>
      </c>
      <c r="CI91" s="112" t="s">
        <v>1385</v>
      </c>
      <c r="CJ91" s="123" t="s">
        <v>1393</v>
      </c>
      <c r="CK91" s="112" t="s">
        <v>1394</v>
      </c>
      <c r="CL91" s="86" t="s">
        <v>1025</v>
      </c>
      <c r="CM91" s="53" t="s">
        <v>137</v>
      </c>
      <c r="CN91" s="85">
        <v>1197</v>
      </c>
      <c r="CO91" s="85" t="s">
        <v>128</v>
      </c>
      <c r="CP91" s="52" t="s">
        <v>100</v>
      </c>
      <c r="CQ91" s="85" t="s">
        <v>128</v>
      </c>
      <c r="CR91" s="85" t="s">
        <v>138</v>
      </c>
      <c r="CS91" s="52" t="s">
        <v>100</v>
      </c>
      <c r="CT91" s="85" t="s">
        <v>128</v>
      </c>
      <c r="CU91" s="85" t="s">
        <v>128</v>
      </c>
      <c r="CV91" s="85" t="s">
        <v>138</v>
      </c>
      <c r="CW91" s="52" t="s">
        <v>100</v>
      </c>
      <c r="CX91" s="85" t="s">
        <v>128</v>
      </c>
      <c r="CY91" s="85" t="s">
        <v>128</v>
      </c>
      <c r="CZ91" s="120" t="s">
        <v>983</v>
      </c>
      <c r="DA91" s="85" t="s">
        <v>984</v>
      </c>
      <c r="DB91" s="52" t="s">
        <v>100</v>
      </c>
    </row>
    <row r="92" spans="1:390" s="58" customFormat="1" ht="43.2">
      <c r="A92" s="55" t="s">
        <v>1402</v>
      </c>
      <c r="B92" s="70" t="s">
        <v>1403</v>
      </c>
      <c r="C92" s="99"/>
      <c r="D92" s="99" t="s">
        <v>907</v>
      </c>
      <c r="E92" s="70" t="s">
        <v>964</v>
      </c>
      <c r="F92" s="98">
        <v>451395.75</v>
      </c>
      <c r="G92" s="98">
        <v>356535.13199999998</v>
      </c>
      <c r="H92" s="91">
        <v>0.09</v>
      </c>
      <c r="I92" s="91">
        <v>0.09</v>
      </c>
      <c r="J92" s="99" t="s">
        <v>97</v>
      </c>
      <c r="K92" s="95" t="s">
        <v>206</v>
      </c>
      <c r="L92" s="95"/>
      <c r="M92" s="95" t="s">
        <v>206</v>
      </c>
      <c r="N92" s="95"/>
      <c r="O92" s="95"/>
      <c r="P92" s="95"/>
      <c r="Q92" s="91"/>
      <c r="R92" s="70"/>
      <c r="S92" s="99"/>
      <c r="T92" s="99"/>
      <c r="U92" s="99"/>
      <c r="V92" s="99"/>
      <c r="W92" s="99"/>
      <c r="X92" s="99"/>
      <c r="Y92" s="99"/>
      <c r="Z92" s="99"/>
      <c r="AA92" s="99"/>
      <c r="AB92" s="99"/>
      <c r="AC92" s="99"/>
      <c r="AD92" s="99"/>
      <c r="AE92" s="99"/>
      <c r="AF92" s="99"/>
      <c r="AG92" s="99"/>
      <c r="AH92" s="95"/>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87"/>
      <c r="BL92" s="95"/>
      <c r="BM92" s="95"/>
      <c r="BN92" s="95"/>
      <c r="BO92" s="95"/>
      <c r="BP92" s="95"/>
      <c r="BQ92" s="87"/>
      <c r="BR92" s="99"/>
      <c r="BS92" s="99"/>
      <c r="BT92" s="99"/>
      <c r="BU92" s="99"/>
      <c r="BV92" s="136"/>
      <c r="BW92" s="136"/>
      <c r="BX92" s="136"/>
      <c r="BY92" s="136"/>
      <c r="BZ92" s="136"/>
      <c r="CA92" s="136"/>
      <c r="CB92" s="136"/>
      <c r="CC92" s="70"/>
      <c r="CD92" s="136"/>
      <c r="CE92" s="136"/>
      <c r="CF92" s="136"/>
      <c r="CG92" s="99"/>
      <c r="CH92" s="136"/>
      <c r="CI92" s="99"/>
      <c r="CJ92" s="99"/>
      <c r="CK92" s="99"/>
      <c r="CL92" s="136"/>
      <c r="CM92" s="136"/>
      <c r="CN92" s="136"/>
      <c r="CO92" s="136"/>
      <c r="CP92" s="136"/>
      <c r="CQ92" s="136"/>
      <c r="CR92" s="136"/>
      <c r="CS92" s="136"/>
      <c r="CT92" s="136"/>
      <c r="CU92" s="136"/>
      <c r="CV92" s="136"/>
      <c r="CW92" s="136"/>
      <c r="CX92" s="136"/>
      <c r="CY92" s="136"/>
      <c r="CZ92" s="136"/>
      <c r="DA92" s="136"/>
      <c r="DB92" s="136"/>
      <c r="DC92" s="17"/>
      <c r="DD92" s="17"/>
      <c r="DE92" s="17"/>
      <c r="DF92" s="17"/>
      <c r="DG92" s="17"/>
      <c r="DH92" s="17"/>
      <c r="DI92" s="17"/>
    </row>
    <row r="93" spans="1:390" ht="43.2">
      <c r="A93" s="55" t="s">
        <v>1404</v>
      </c>
      <c r="B93" s="70" t="s">
        <v>1405</v>
      </c>
      <c r="C93" s="99"/>
      <c r="D93" s="99" t="s">
        <v>907</v>
      </c>
      <c r="E93" s="70" t="s">
        <v>990</v>
      </c>
      <c r="F93" s="98">
        <v>449836.81199999998</v>
      </c>
      <c r="G93" s="98">
        <v>356926.27500000002</v>
      </c>
      <c r="H93" s="91">
        <v>7.0000000000000007E-2</v>
      </c>
      <c r="I93" s="91">
        <v>7.0000000000000007E-2</v>
      </c>
      <c r="J93" s="70" t="s">
        <v>97</v>
      </c>
      <c r="K93" s="94" t="s">
        <v>206</v>
      </c>
      <c r="L93" s="94"/>
      <c r="M93" s="94" t="s">
        <v>206</v>
      </c>
      <c r="N93" s="94"/>
      <c r="O93" s="94"/>
      <c r="P93" s="94"/>
      <c r="Q93" s="91"/>
      <c r="R93" s="90"/>
      <c r="S93" s="99"/>
      <c r="T93" s="99"/>
      <c r="U93" s="94"/>
      <c r="V93" s="94"/>
      <c r="W93" s="90"/>
      <c r="X93" s="99"/>
      <c r="Y93" s="99"/>
      <c r="Z93" s="99"/>
      <c r="AA93" s="99"/>
      <c r="AB93" s="99"/>
      <c r="AC93" s="99"/>
      <c r="AD93" s="99"/>
      <c r="AE93" s="94"/>
      <c r="AF93" s="92"/>
      <c r="AG93" s="95"/>
      <c r="AH93" s="92"/>
      <c r="AI93" s="99"/>
      <c r="AJ93" s="99"/>
      <c r="AK93" s="99"/>
      <c r="AL93" s="99"/>
      <c r="AM93" s="99"/>
      <c r="AN93" s="99"/>
      <c r="AO93" s="99"/>
      <c r="AP93" s="99"/>
      <c r="AQ93" s="99"/>
      <c r="AR93" s="95"/>
      <c r="AS93" s="88"/>
      <c r="AT93" s="99"/>
      <c r="AU93" s="99"/>
      <c r="AV93" s="99"/>
      <c r="AW93" s="99"/>
      <c r="AX93" s="99"/>
      <c r="AY93" s="99"/>
      <c r="AZ93" s="99"/>
      <c r="BA93" s="99"/>
      <c r="BB93" s="99"/>
      <c r="BC93" s="99"/>
      <c r="BD93" s="99"/>
      <c r="BE93" s="95"/>
      <c r="BF93" s="92"/>
      <c r="BG93" s="92"/>
      <c r="BH93" s="92"/>
      <c r="BI93" s="95"/>
      <c r="BJ93" s="92"/>
      <c r="BK93" s="87"/>
      <c r="BL93" s="92"/>
      <c r="BM93" s="92"/>
      <c r="BN93" s="89"/>
      <c r="BO93" s="89"/>
      <c r="BP93" s="95"/>
      <c r="BQ93" s="88"/>
      <c r="BR93" s="95"/>
      <c r="BS93" s="88"/>
      <c r="BT93" s="99"/>
      <c r="BU93" s="95"/>
      <c r="BV93" s="70"/>
      <c r="BW93" s="95"/>
      <c r="BX93" s="136"/>
      <c r="BY93" s="136"/>
      <c r="BZ93" s="136"/>
      <c r="CA93" s="136"/>
      <c r="CB93" s="136"/>
      <c r="CC93" s="70"/>
      <c r="CD93" s="93"/>
      <c r="CE93" s="89"/>
      <c r="CF93" s="92"/>
      <c r="CG93" s="99"/>
      <c r="CH93" s="94"/>
      <c r="CI93" s="99"/>
      <c r="CJ93" s="99"/>
      <c r="CK93" s="99"/>
      <c r="CL93" s="94"/>
      <c r="CM93" s="90"/>
      <c r="CN93" s="70"/>
      <c r="CO93" s="70"/>
      <c r="CP93" s="90"/>
      <c r="CQ93" s="70"/>
      <c r="CR93" s="70"/>
      <c r="CS93" s="90"/>
      <c r="CT93" s="70"/>
      <c r="CU93" s="70"/>
      <c r="CV93" s="70"/>
      <c r="CW93" s="90"/>
      <c r="CX93" s="70"/>
      <c r="CY93" s="70"/>
      <c r="CZ93" s="70"/>
      <c r="DA93" s="70"/>
      <c r="DB93" s="90"/>
    </row>
    <row r="94" spans="1:390" ht="129.6">
      <c r="A94" s="55" t="s">
        <v>1406</v>
      </c>
      <c r="B94" s="85" t="s">
        <v>1407</v>
      </c>
      <c r="C94" s="112"/>
      <c r="D94" s="112" t="s">
        <v>907</v>
      </c>
      <c r="E94" s="85" t="s">
        <v>964</v>
      </c>
      <c r="F94" s="79">
        <v>451073.50699999998</v>
      </c>
      <c r="G94" s="79">
        <v>357734.55699999997</v>
      </c>
      <c r="H94" s="56">
        <v>26.1</v>
      </c>
      <c r="I94" s="56">
        <v>26.1</v>
      </c>
      <c r="J94" s="85" t="s">
        <v>97</v>
      </c>
      <c r="K94" s="86" t="s">
        <v>98</v>
      </c>
      <c r="L94" s="86"/>
      <c r="M94" s="86" t="s">
        <v>98</v>
      </c>
      <c r="N94" s="86"/>
      <c r="O94" s="86"/>
      <c r="P94" s="86"/>
      <c r="Q94" s="56" t="s">
        <v>1408</v>
      </c>
      <c r="R94" s="53" t="s">
        <v>137</v>
      </c>
      <c r="S94" s="123">
        <v>339</v>
      </c>
      <c r="T94" s="112">
        <v>1544.5751949999999</v>
      </c>
      <c r="U94" s="6" t="s">
        <v>1409</v>
      </c>
      <c r="V94" s="86" t="s">
        <v>1410</v>
      </c>
      <c r="W94" s="34" t="s">
        <v>299</v>
      </c>
      <c r="X94" s="112" t="s">
        <v>1411</v>
      </c>
      <c r="Y94" s="112" t="s">
        <v>1327</v>
      </c>
      <c r="Z94" s="112" t="s">
        <v>952</v>
      </c>
      <c r="AA94" s="112" t="s">
        <v>1328</v>
      </c>
      <c r="AB94" s="112" t="s">
        <v>748</v>
      </c>
      <c r="AC94" s="112" t="s">
        <v>1412</v>
      </c>
      <c r="AD94" s="112" t="s">
        <v>1331</v>
      </c>
      <c r="AE94" s="112" t="s">
        <v>1413</v>
      </c>
      <c r="AF94" s="124">
        <v>0</v>
      </c>
      <c r="AG94" s="124" t="s">
        <v>111</v>
      </c>
      <c r="AH94" s="124">
        <v>0</v>
      </c>
      <c r="AI94" s="112" t="s">
        <v>1414</v>
      </c>
      <c r="AJ94" s="112">
        <v>1544.5751949999999</v>
      </c>
      <c r="AK94" s="123">
        <v>347</v>
      </c>
      <c r="AL94" s="112">
        <v>911</v>
      </c>
      <c r="AM94" s="122"/>
      <c r="AN94" s="123" t="s">
        <v>272</v>
      </c>
      <c r="AO94" s="112">
        <v>1500</v>
      </c>
      <c r="AP94" s="123" t="s">
        <v>1334</v>
      </c>
      <c r="AQ94" s="123"/>
      <c r="AR94" s="121" t="s">
        <v>1415</v>
      </c>
      <c r="AS94" s="38" t="s">
        <v>137</v>
      </c>
      <c r="AT94" s="112" t="s">
        <v>1416</v>
      </c>
      <c r="AU94" s="112" t="s">
        <v>1337</v>
      </c>
      <c r="AV94" s="112" t="s">
        <v>1084</v>
      </c>
      <c r="AW94" s="112" t="s">
        <v>1339</v>
      </c>
      <c r="AX94" s="112" t="s">
        <v>1417</v>
      </c>
      <c r="AY94" s="112" t="s">
        <v>120</v>
      </c>
      <c r="AZ94" s="112"/>
      <c r="BA94" s="112"/>
      <c r="BB94" s="112" t="s">
        <v>1418</v>
      </c>
      <c r="BC94" s="112" t="s">
        <v>1419</v>
      </c>
      <c r="BD94" s="112" t="s">
        <v>507</v>
      </c>
      <c r="BE94" s="121" t="s">
        <v>124</v>
      </c>
      <c r="BF94" s="124">
        <v>0</v>
      </c>
      <c r="BG94" s="124" t="s">
        <v>128</v>
      </c>
      <c r="BH94" s="26" t="s">
        <v>125</v>
      </c>
      <c r="BI94" s="112" t="s">
        <v>1420</v>
      </c>
      <c r="BJ94" s="26" t="s">
        <v>125</v>
      </c>
      <c r="BK94" s="112" t="s">
        <v>128</v>
      </c>
      <c r="BL94" s="29" t="s">
        <v>126</v>
      </c>
      <c r="BM94" s="29" t="s">
        <v>126</v>
      </c>
      <c r="BN94" s="121" t="s">
        <v>128</v>
      </c>
      <c r="BO94" s="121" t="s">
        <v>186</v>
      </c>
      <c r="BP94" s="112" t="s">
        <v>1421</v>
      </c>
      <c r="BQ94" s="29" t="s">
        <v>126</v>
      </c>
      <c r="BR94" s="126" t="s">
        <v>131</v>
      </c>
      <c r="BS94" s="29" t="s">
        <v>126</v>
      </c>
      <c r="BT94" s="112" t="s">
        <v>132</v>
      </c>
      <c r="BU94" s="121">
        <v>0</v>
      </c>
      <c r="BV94" s="85" t="s">
        <v>133</v>
      </c>
      <c r="BW94" s="121">
        <v>0</v>
      </c>
      <c r="BX94" s="121"/>
      <c r="BY94" s="121"/>
      <c r="BZ94" s="121">
        <v>3600.5456340000001</v>
      </c>
      <c r="CA94" s="121">
        <v>6860.5751959999998</v>
      </c>
      <c r="CB94" s="121">
        <v>16105.353857</v>
      </c>
      <c r="CC94" s="86" t="s">
        <v>1192</v>
      </c>
      <c r="CD94" s="29" t="s">
        <v>126</v>
      </c>
      <c r="CE94" s="24" t="s">
        <v>135</v>
      </c>
      <c r="CF94" s="124">
        <v>0</v>
      </c>
      <c r="CG94" s="123">
        <v>347</v>
      </c>
      <c r="CH94" s="105">
        <v>479</v>
      </c>
      <c r="CI94" s="112">
        <v>1544.5751949999999</v>
      </c>
      <c r="CJ94" s="112" t="s">
        <v>1414</v>
      </c>
      <c r="CK94" s="112">
        <v>911</v>
      </c>
      <c r="CL94" s="86" t="s">
        <v>1422</v>
      </c>
      <c r="CM94" s="52" t="s">
        <v>100</v>
      </c>
      <c r="CN94" s="85">
        <v>179</v>
      </c>
      <c r="CO94" s="85" t="s">
        <v>128</v>
      </c>
      <c r="CP94" s="52" t="s">
        <v>100</v>
      </c>
      <c r="CQ94" s="85" t="s">
        <v>128</v>
      </c>
      <c r="CR94" s="85" t="s">
        <v>138</v>
      </c>
      <c r="CS94" s="52" t="s">
        <v>100</v>
      </c>
      <c r="CT94" s="85" t="s">
        <v>128</v>
      </c>
      <c r="CU94" s="85" t="s">
        <v>128</v>
      </c>
      <c r="CV94" s="85" t="s">
        <v>138</v>
      </c>
      <c r="CW94" s="52" t="s">
        <v>100</v>
      </c>
      <c r="CX94" s="85" t="s">
        <v>128</v>
      </c>
      <c r="CY94" s="85" t="s">
        <v>128</v>
      </c>
      <c r="CZ94" s="120" t="s">
        <v>1138</v>
      </c>
      <c r="DA94" s="85" t="s">
        <v>1423</v>
      </c>
      <c r="DB94" s="52" t="s">
        <v>100</v>
      </c>
    </row>
    <row r="95" spans="1:390" ht="115.2">
      <c r="A95" s="55" t="s">
        <v>1424</v>
      </c>
      <c r="B95" s="85" t="s">
        <v>1425</v>
      </c>
      <c r="C95" s="112"/>
      <c r="D95" s="112" t="s">
        <v>907</v>
      </c>
      <c r="E95" s="85" t="s">
        <v>964</v>
      </c>
      <c r="F95" s="79">
        <v>451506.66100000002</v>
      </c>
      <c r="G95" s="79">
        <v>356576.61300000001</v>
      </c>
      <c r="H95" s="56">
        <v>0.1</v>
      </c>
      <c r="I95" s="56">
        <v>0.1</v>
      </c>
      <c r="J95" s="85" t="s">
        <v>97</v>
      </c>
      <c r="K95" s="86" t="s">
        <v>98</v>
      </c>
      <c r="L95" s="86"/>
      <c r="M95" s="86" t="s">
        <v>98</v>
      </c>
      <c r="N95" s="86"/>
      <c r="O95" s="86"/>
      <c r="P95" s="86"/>
      <c r="Q95" s="56" t="s">
        <v>672</v>
      </c>
      <c r="R95" s="52" t="s">
        <v>100</v>
      </c>
      <c r="S95" s="123">
        <v>57</v>
      </c>
      <c r="T95" s="112">
        <v>845.749775</v>
      </c>
      <c r="U95" s="86" t="s">
        <v>101</v>
      </c>
      <c r="V95" s="86" t="s">
        <v>1255</v>
      </c>
      <c r="W95" s="52" t="s">
        <v>100</v>
      </c>
      <c r="X95" s="112" t="s">
        <v>1426</v>
      </c>
      <c r="Y95" s="112" t="s">
        <v>1427</v>
      </c>
      <c r="Z95" s="112" t="s">
        <v>1428</v>
      </c>
      <c r="AA95" s="112" t="s">
        <v>1429</v>
      </c>
      <c r="AB95" s="112" t="s">
        <v>1430</v>
      </c>
      <c r="AC95" s="112" t="s">
        <v>1431</v>
      </c>
      <c r="AD95" s="112" t="s">
        <v>1432</v>
      </c>
      <c r="AE95" s="86" t="s">
        <v>110</v>
      </c>
      <c r="AF95" s="124">
        <v>0</v>
      </c>
      <c r="AG95" s="121" t="s">
        <v>111</v>
      </c>
      <c r="AH95" s="124">
        <v>0</v>
      </c>
      <c r="AI95" s="123" t="s">
        <v>1433</v>
      </c>
      <c r="AJ95" s="112">
        <v>845.749775</v>
      </c>
      <c r="AK95" s="123">
        <v>160</v>
      </c>
      <c r="AL95" s="112">
        <v>999</v>
      </c>
      <c r="AM95" s="112"/>
      <c r="AN95" s="112" t="s">
        <v>113</v>
      </c>
      <c r="AO95" s="112">
        <v>762</v>
      </c>
      <c r="AP95" s="112"/>
      <c r="AQ95" s="112"/>
      <c r="AR95" s="121" t="s">
        <v>683</v>
      </c>
      <c r="AS95" s="36" t="s">
        <v>100</v>
      </c>
      <c r="AT95" s="112" t="s">
        <v>1434</v>
      </c>
      <c r="AU95" s="112" t="s">
        <v>1435</v>
      </c>
      <c r="AV95" s="112" t="s">
        <v>1436</v>
      </c>
      <c r="AW95" s="112" t="s">
        <v>1437</v>
      </c>
      <c r="AX95" s="112" t="s">
        <v>1239</v>
      </c>
      <c r="AY95" s="112" t="s">
        <v>120</v>
      </c>
      <c r="AZ95" s="112"/>
      <c r="BA95" s="112"/>
      <c r="BB95" s="112" t="s">
        <v>1438</v>
      </c>
      <c r="BC95" s="112" t="s">
        <v>1439</v>
      </c>
      <c r="BD95" s="112" t="s">
        <v>1440</v>
      </c>
      <c r="BE95" s="121" t="s">
        <v>124</v>
      </c>
      <c r="BF95" s="124">
        <v>0</v>
      </c>
      <c r="BG95" s="124" t="s">
        <v>128</v>
      </c>
      <c r="BH95" s="143">
        <v>0</v>
      </c>
      <c r="BI95" s="121" t="s">
        <v>247</v>
      </c>
      <c r="BJ95" s="143">
        <v>0</v>
      </c>
      <c r="BK95" s="14" t="s">
        <v>100</v>
      </c>
      <c r="BL95" s="143" t="s">
        <v>128</v>
      </c>
      <c r="BM95" s="143" t="s">
        <v>128</v>
      </c>
      <c r="BN95" s="111" t="s">
        <v>128</v>
      </c>
      <c r="BO95" s="111" t="s">
        <v>129</v>
      </c>
      <c r="BP95" s="111" t="s">
        <v>1441</v>
      </c>
      <c r="BQ95" s="36" t="s">
        <v>100</v>
      </c>
      <c r="BR95" s="111" t="s">
        <v>131</v>
      </c>
      <c r="BS95" s="29" t="s">
        <v>126</v>
      </c>
      <c r="BT95" s="112" t="s">
        <v>132</v>
      </c>
      <c r="BU95" s="121">
        <v>0</v>
      </c>
      <c r="BV95" s="85" t="s">
        <v>133</v>
      </c>
      <c r="BW95" s="121">
        <v>0</v>
      </c>
      <c r="BX95" s="28"/>
      <c r="BY95" s="28"/>
      <c r="BZ95" s="28"/>
      <c r="CA95" s="28"/>
      <c r="CB95" s="28"/>
      <c r="CC95" s="85" t="s">
        <v>164</v>
      </c>
      <c r="CD95" s="46">
        <v>0</v>
      </c>
      <c r="CE95" s="24" t="s">
        <v>135</v>
      </c>
      <c r="CF95" s="124">
        <v>0</v>
      </c>
      <c r="CG95" s="123">
        <v>160</v>
      </c>
      <c r="CH95" s="86">
        <v>1459</v>
      </c>
      <c r="CI95" s="112">
        <v>845.749775</v>
      </c>
      <c r="CJ95" s="123" t="s">
        <v>1433</v>
      </c>
      <c r="CK95" s="112">
        <v>999</v>
      </c>
      <c r="CL95" s="86" t="s">
        <v>668</v>
      </c>
      <c r="CM95" s="53" t="s">
        <v>137</v>
      </c>
      <c r="CN95" s="85">
        <v>334</v>
      </c>
      <c r="CO95" s="85" t="s">
        <v>128</v>
      </c>
      <c r="CP95" s="52" t="s">
        <v>100</v>
      </c>
      <c r="CQ95" s="85" t="s">
        <v>128</v>
      </c>
      <c r="CR95" s="85" t="s">
        <v>138</v>
      </c>
      <c r="CS95" s="52" t="s">
        <v>100</v>
      </c>
      <c r="CT95" s="85" t="s">
        <v>128</v>
      </c>
      <c r="CU95" s="85" t="s">
        <v>128</v>
      </c>
      <c r="CV95" s="85" t="s">
        <v>138</v>
      </c>
      <c r="CW95" s="52" t="s">
        <v>100</v>
      </c>
      <c r="CX95" s="85" t="s">
        <v>128</v>
      </c>
      <c r="CY95" s="85" t="s">
        <v>128</v>
      </c>
      <c r="CZ95" s="120" t="s">
        <v>983</v>
      </c>
      <c r="DA95" s="85" t="s">
        <v>984</v>
      </c>
      <c r="DB95" s="52" t="s">
        <v>100</v>
      </c>
    </row>
    <row r="96" spans="1:390" ht="115.2">
      <c r="A96" s="55" t="s">
        <v>1442</v>
      </c>
      <c r="B96" s="85" t="s">
        <v>1443</v>
      </c>
      <c r="C96" s="112"/>
      <c r="D96" s="112" t="s">
        <v>907</v>
      </c>
      <c r="E96" s="85" t="s">
        <v>964</v>
      </c>
      <c r="F96" s="79">
        <v>451251.67499999999</v>
      </c>
      <c r="G96" s="79">
        <v>356564.42499999999</v>
      </c>
      <c r="H96" s="56">
        <v>0.2</v>
      </c>
      <c r="I96" s="112">
        <v>0.15</v>
      </c>
      <c r="J96" s="85" t="s">
        <v>97</v>
      </c>
      <c r="K96" s="86" t="s">
        <v>98</v>
      </c>
      <c r="L96" s="86"/>
      <c r="M96" s="86" t="s">
        <v>98</v>
      </c>
      <c r="N96" s="86"/>
      <c r="O96" s="86"/>
      <c r="P96" s="86"/>
      <c r="Q96" s="112" t="s">
        <v>1444</v>
      </c>
      <c r="R96" s="52" t="s">
        <v>100</v>
      </c>
      <c r="S96" s="123">
        <v>103</v>
      </c>
      <c r="T96" s="112" t="s">
        <v>1445</v>
      </c>
      <c r="U96" s="86" t="s">
        <v>101</v>
      </c>
      <c r="V96" s="86" t="s">
        <v>1255</v>
      </c>
      <c r="W96" s="52" t="s">
        <v>100</v>
      </c>
      <c r="X96" s="112" t="s">
        <v>1446</v>
      </c>
      <c r="Y96" s="112" t="s">
        <v>1447</v>
      </c>
      <c r="Z96" s="112" t="s">
        <v>1448</v>
      </c>
      <c r="AA96" s="112" t="s">
        <v>1449</v>
      </c>
      <c r="AB96" s="112" t="s">
        <v>1450</v>
      </c>
      <c r="AC96" s="112" t="s">
        <v>1451</v>
      </c>
      <c r="AD96" s="112" t="s">
        <v>340</v>
      </c>
      <c r="AE96" s="86" t="s">
        <v>110</v>
      </c>
      <c r="AF96" s="124">
        <v>0</v>
      </c>
      <c r="AG96" s="121" t="s">
        <v>111</v>
      </c>
      <c r="AH96" s="124">
        <v>0</v>
      </c>
      <c r="AI96" s="123" t="s">
        <v>1452</v>
      </c>
      <c r="AJ96" s="112" t="s">
        <v>1445</v>
      </c>
      <c r="AK96" s="123">
        <v>68</v>
      </c>
      <c r="AL96" s="112" t="s">
        <v>1453</v>
      </c>
      <c r="AM96" s="112"/>
      <c r="AN96" s="112" t="s">
        <v>113</v>
      </c>
      <c r="AO96" s="112">
        <v>553</v>
      </c>
      <c r="AP96" s="112"/>
      <c r="AQ96" s="112"/>
      <c r="AR96" s="121" t="s">
        <v>770</v>
      </c>
      <c r="AS96" s="36" t="s">
        <v>100</v>
      </c>
      <c r="AT96" s="112" t="s">
        <v>1454</v>
      </c>
      <c r="AU96" s="112" t="s">
        <v>1455</v>
      </c>
      <c r="AV96" s="112" t="s">
        <v>1456</v>
      </c>
      <c r="AW96" s="112" t="s">
        <v>1457</v>
      </c>
      <c r="AX96" s="112" t="s">
        <v>1458</v>
      </c>
      <c r="AY96" s="112" t="s">
        <v>120</v>
      </c>
      <c r="AZ96" s="112"/>
      <c r="BA96" s="112"/>
      <c r="BB96" s="112" t="s">
        <v>1459</v>
      </c>
      <c r="BC96" s="112" t="s">
        <v>1460</v>
      </c>
      <c r="BD96" s="112" t="s">
        <v>1461</v>
      </c>
      <c r="BE96" s="121" t="s">
        <v>124</v>
      </c>
      <c r="BF96" s="124">
        <v>0</v>
      </c>
      <c r="BG96" s="124" t="s">
        <v>128</v>
      </c>
      <c r="BH96" s="143">
        <v>0</v>
      </c>
      <c r="BI96" s="121" t="s">
        <v>247</v>
      </c>
      <c r="BJ96" s="143">
        <v>0</v>
      </c>
      <c r="BK96" s="14" t="s">
        <v>100</v>
      </c>
      <c r="BL96" s="143" t="s">
        <v>128</v>
      </c>
      <c r="BM96" s="143" t="s">
        <v>128</v>
      </c>
      <c r="BN96" s="111" t="s">
        <v>128</v>
      </c>
      <c r="BO96" s="111" t="s">
        <v>129</v>
      </c>
      <c r="BP96" s="111" t="s">
        <v>1441</v>
      </c>
      <c r="BQ96" s="36" t="s">
        <v>100</v>
      </c>
      <c r="BR96" s="111" t="s">
        <v>131</v>
      </c>
      <c r="BS96" s="29" t="s">
        <v>126</v>
      </c>
      <c r="BT96" s="112" t="s">
        <v>132</v>
      </c>
      <c r="BU96" s="121">
        <v>0</v>
      </c>
      <c r="BV96" s="85" t="s">
        <v>133</v>
      </c>
      <c r="BW96" s="121">
        <v>0</v>
      </c>
      <c r="BX96" s="28"/>
      <c r="BY96" s="28"/>
      <c r="BZ96" s="28"/>
      <c r="CA96" s="28"/>
      <c r="CB96" s="28"/>
      <c r="CC96" s="85" t="s">
        <v>164</v>
      </c>
      <c r="CD96" s="46">
        <v>0</v>
      </c>
      <c r="CE96" s="24" t="s">
        <v>135</v>
      </c>
      <c r="CF96" s="124">
        <v>0</v>
      </c>
      <c r="CG96" s="123">
        <v>68</v>
      </c>
      <c r="CH96" s="86">
        <v>1223</v>
      </c>
      <c r="CI96" s="112" t="s">
        <v>1445</v>
      </c>
      <c r="CJ96" s="123" t="s">
        <v>1452</v>
      </c>
      <c r="CK96" s="112" t="s">
        <v>1453</v>
      </c>
      <c r="CL96" s="86" t="s">
        <v>1025</v>
      </c>
      <c r="CM96" s="53" t="s">
        <v>137</v>
      </c>
      <c r="CN96" s="85">
        <v>270</v>
      </c>
      <c r="CO96" s="85" t="s">
        <v>128</v>
      </c>
      <c r="CP96" s="52" t="s">
        <v>100</v>
      </c>
      <c r="CQ96" s="85" t="s">
        <v>128</v>
      </c>
      <c r="CR96" s="85" t="s">
        <v>138</v>
      </c>
      <c r="CS96" s="52" t="s">
        <v>100</v>
      </c>
      <c r="CT96" s="85" t="s">
        <v>128</v>
      </c>
      <c r="CU96" s="85" t="s">
        <v>128</v>
      </c>
      <c r="CV96" s="85" t="s">
        <v>138</v>
      </c>
      <c r="CW96" s="52" t="s">
        <v>100</v>
      </c>
      <c r="CX96" s="85" t="s">
        <v>128</v>
      </c>
      <c r="CY96" s="85" t="s">
        <v>128</v>
      </c>
      <c r="CZ96" s="120" t="s">
        <v>983</v>
      </c>
      <c r="DA96" s="85" t="s">
        <v>984</v>
      </c>
      <c r="DB96" s="52" t="s">
        <v>100</v>
      </c>
    </row>
    <row r="97" spans="1:212" ht="133.5" customHeight="1">
      <c r="A97" s="55" t="s">
        <v>1462</v>
      </c>
      <c r="B97" s="85" t="s">
        <v>1463</v>
      </c>
      <c r="C97" s="112"/>
      <c r="D97" s="112" t="s">
        <v>907</v>
      </c>
      <c r="E97" s="85" t="s">
        <v>1051</v>
      </c>
      <c r="F97" s="79">
        <v>449525.91800000001</v>
      </c>
      <c r="G97" s="79">
        <v>354015.353</v>
      </c>
      <c r="H97" s="56">
        <v>0.59</v>
      </c>
      <c r="I97" s="112">
        <v>0.55000000000000004</v>
      </c>
      <c r="J97" s="85" t="s">
        <v>97</v>
      </c>
      <c r="K97" s="86" t="s">
        <v>227</v>
      </c>
      <c r="L97" s="86" t="s">
        <v>1464</v>
      </c>
      <c r="M97" s="86" t="s">
        <v>227</v>
      </c>
      <c r="N97" s="86" t="s">
        <v>1464</v>
      </c>
      <c r="O97" s="86"/>
      <c r="P97" s="86"/>
      <c r="Q97" s="112" t="s">
        <v>1465</v>
      </c>
      <c r="R97" s="52" t="s">
        <v>100</v>
      </c>
      <c r="S97" s="123">
        <v>59</v>
      </c>
      <c r="T97" s="123">
        <v>639.70557099999996</v>
      </c>
      <c r="U97" s="86" t="s">
        <v>101</v>
      </c>
      <c r="V97" s="86" t="s">
        <v>550</v>
      </c>
      <c r="W97" s="53" t="s">
        <v>137</v>
      </c>
      <c r="X97" s="112" t="s">
        <v>1466</v>
      </c>
      <c r="Y97" s="112" t="s">
        <v>789</v>
      </c>
      <c r="Z97" s="112" t="s">
        <v>1467</v>
      </c>
      <c r="AA97" s="112" t="s">
        <v>1468</v>
      </c>
      <c r="AB97" s="112" t="s">
        <v>1469</v>
      </c>
      <c r="AC97" s="112" t="s">
        <v>1470</v>
      </c>
      <c r="AD97" s="112" t="s">
        <v>1471</v>
      </c>
      <c r="AE97" s="86" t="s">
        <v>110</v>
      </c>
      <c r="AF97" s="124">
        <v>0</v>
      </c>
      <c r="AG97" s="121" t="s">
        <v>111</v>
      </c>
      <c r="AH97" s="124">
        <v>0</v>
      </c>
      <c r="AI97" s="123" t="s">
        <v>1472</v>
      </c>
      <c r="AJ97" s="123">
        <v>639.70557099999996</v>
      </c>
      <c r="AK97" s="123">
        <v>76</v>
      </c>
      <c r="AL97" s="123">
        <v>642</v>
      </c>
      <c r="AM97" s="112"/>
      <c r="AN97" s="112" t="s">
        <v>113</v>
      </c>
      <c r="AO97" s="112">
        <v>2113</v>
      </c>
      <c r="AP97" s="112"/>
      <c r="AQ97" s="112"/>
      <c r="AR97" s="121" t="s">
        <v>1473</v>
      </c>
      <c r="AS97" s="36" t="s">
        <v>100</v>
      </c>
      <c r="AT97" s="112" t="s">
        <v>1474</v>
      </c>
      <c r="AU97" s="112" t="s">
        <v>1475</v>
      </c>
      <c r="AV97" s="112" t="s">
        <v>1476</v>
      </c>
      <c r="AW97" s="112" t="s">
        <v>1172</v>
      </c>
      <c r="AX97" s="112" t="s">
        <v>1477</v>
      </c>
      <c r="AY97" s="112" t="s">
        <v>1478</v>
      </c>
      <c r="AZ97" s="112"/>
      <c r="BA97" s="112"/>
      <c r="BB97" s="112" t="s">
        <v>1479</v>
      </c>
      <c r="BC97" s="112" t="s">
        <v>1480</v>
      </c>
      <c r="BD97" s="112" t="s">
        <v>1481</v>
      </c>
      <c r="BE97" s="121" t="s">
        <v>1482</v>
      </c>
      <c r="BF97" s="29" t="s">
        <v>126</v>
      </c>
      <c r="BG97" s="124" t="s">
        <v>128</v>
      </c>
      <c r="BH97" s="143">
        <v>0</v>
      </c>
      <c r="BI97" s="121" t="s">
        <v>247</v>
      </c>
      <c r="BJ97" s="143">
        <v>0</v>
      </c>
      <c r="BK97" s="121" t="s">
        <v>128</v>
      </c>
      <c r="BL97" s="29" t="s">
        <v>126</v>
      </c>
      <c r="BM97" s="143" t="s">
        <v>128</v>
      </c>
      <c r="BN97" s="111" t="s">
        <v>128</v>
      </c>
      <c r="BO97" s="111" t="s">
        <v>248</v>
      </c>
      <c r="BP97" s="5" t="s">
        <v>1483</v>
      </c>
      <c r="BQ97" s="29" t="s">
        <v>126</v>
      </c>
      <c r="BR97" s="111" t="s">
        <v>131</v>
      </c>
      <c r="BS97" s="29" t="s">
        <v>126</v>
      </c>
      <c r="BT97" s="112" t="s">
        <v>132</v>
      </c>
      <c r="BU97" s="121">
        <v>0</v>
      </c>
      <c r="BV97" s="85" t="s">
        <v>133</v>
      </c>
      <c r="BW97" s="121">
        <v>0</v>
      </c>
      <c r="BX97" s="121"/>
      <c r="BY97" s="121"/>
      <c r="BZ97" s="121"/>
      <c r="CA97" s="121"/>
      <c r="CB97" s="121">
        <v>129.050679</v>
      </c>
      <c r="CC97" s="86" t="s">
        <v>134</v>
      </c>
      <c r="CD97" s="29" t="s">
        <v>126</v>
      </c>
      <c r="CE97" s="24" t="s">
        <v>135</v>
      </c>
      <c r="CF97" s="124">
        <v>0</v>
      </c>
      <c r="CG97" s="123">
        <v>76</v>
      </c>
      <c r="CH97" s="86">
        <v>2189</v>
      </c>
      <c r="CI97" s="123">
        <v>639.70557099999996</v>
      </c>
      <c r="CJ97" s="123" t="s">
        <v>1472</v>
      </c>
      <c r="CK97" s="123">
        <v>642</v>
      </c>
      <c r="CL97" s="86" t="s">
        <v>1322</v>
      </c>
      <c r="CM97" s="53" t="s">
        <v>137</v>
      </c>
      <c r="CN97" s="85">
        <v>710</v>
      </c>
      <c r="CO97" s="85" t="s">
        <v>128</v>
      </c>
      <c r="CP97" s="52" t="s">
        <v>100</v>
      </c>
      <c r="CQ97" s="85" t="s">
        <v>128</v>
      </c>
      <c r="CR97" s="85" t="s">
        <v>138</v>
      </c>
      <c r="CS97" s="52" t="s">
        <v>100</v>
      </c>
      <c r="CT97" s="85" t="s">
        <v>128</v>
      </c>
      <c r="CU97" s="85" t="s">
        <v>128</v>
      </c>
      <c r="CV97" s="85" t="s">
        <v>138</v>
      </c>
      <c r="CW97" s="52" t="s">
        <v>100</v>
      </c>
      <c r="CX97" s="85" t="s">
        <v>128</v>
      </c>
      <c r="CY97" s="85" t="s">
        <v>128</v>
      </c>
      <c r="CZ97" s="120" t="s">
        <v>931</v>
      </c>
      <c r="DA97" s="85" t="s">
        <v>932</v>
      </c>
      <c r="DB97" s="52" t="s">
        <v>100</v>
      </c>
    </row>
    <row r="98" spans="1:212" ht="115.2">
      <c r="A98" s="55" t="s">
        <v>1484</v>
      </c>
      <c r="B98" s="85" t="s">
        <v>1485</v>
      </c>
      <c r="C98" s="112"/>
      <c r="D98" s="112" t="s">
        <v>907</v>
      </c>
      <c r="E98" s="85" t="s">
        <v>1051</v>
      </c>
      <c r="F98" s="79">
        <v>449773.7</v>
      </c>
      <c r="G98" s="79">
        <v>354233.00099999999</v>
      </c>
      <c r="H98" s="56">
        <v>1.5</v>
      </c>
      <c r="I98" s="5">
        <v>1.5</v>
      </c>
      <c r="J98" s="85" t="s">
        <v>97</v>
      </c>
      <c r="K98" s="86" t="s">
        <v>98</v>
      </c>
      <c r="L98" s="86"/>
      <c r="M98" s="86" t="s">
        <v>98</v>
      </c>
      <c r="N98" s="86"/>
      <c r="O98" s="86"/>
      <c r="P98" s="86"/>
      <c r="Q98" s="112" t="s">
        <v>1486</v>
      </c>
      <c r="R98" s="53" t="s">
        <v>137</v>
      </c>
      <c r="S98" s="123">
        <v>110</v>
      </c>
      <c r="T98" s="112" t="s">
        <v>1487</v>
      </c>
      <c r="U98" s="86" t="s">
        <v>101</v>
      </c>
      <c r="V98" s="86" t="s">
        <v>1255</v>
      </c>
      <c r="W98" s="52" t="s">
        <v>100</v>
      </c>
      <c r="X98" s="112" t="s">
        <v>1488</v>
      </c>
      <c r="Y98" s="112" t="s">
        <v>1489</v>
      </c>
      <c r="Z98" s="112" t="s">
        <v>1490</v>
      </c>
      <c r="AA98" s="112" t="s">
        <v>1491</v>
      </c>
      <c r="AB98" s="112" t="s">
        <v>1492</v>
      </c>
      <c r="AC98" s="112" t="s">
        <v>1493</v>
      </c>
      <c r="AD98" s="112" t="s">
        <v>1494</v>
      </c>
      <c r="AE98" s="86" t="s">
        <v>110</v>
      </c>
      <c r="AF98" s="124">
        <v>0</v>
      </c>
      <c r="AG98" s="121" t="s">
        <v>111</v>
      </c>
      <c r="AH98" s="124">
        <v>0</v>
      </c>
      <c r="AI98" s="123" t="s">
        <v>1495</v>
      </c>
      <c r="AJ98" s="112" t="s">
        <v>1487</v>
      </c>
      <c r="AK98" s="123">
        <v>112</v>
      </c>
      <c r="AL98" s="123">
        <v>408</v>
      </c>
      <c r="AM98" s="122"/>
      <c r="AN98" s="112" t="s">
        <v>113</v>
      </c>
      <c r="AO98" s="112">
        <v>1821</v>
      </c>
      <c r="AP98" s="112"/>
      <c r="AQ98" s="112"/>
      <c r="AR98" s="121" t="s">
        <v>1496</v>
      </c>
      <c r="AS98" s="38" t="s">
        <v>137</v>
      </c>
      <c r="AT98" s="112" t="s">
        <v>1497</v>
      </c>
      <c r="AU98" s="112" t="s">
        <v>1498</v>
      </c>
      <c r="AV98" s="112" t="s">
        <v>954</v>
      </c>
      <c r="AW98" s="112" t="s">
        <v>534</v>
      </c>
      <c r="AX98" s="112" t="s">
        <v>534</v>
      </c>
      <c r="AY98" s="112" t="s">
        <v>1478</v>
      </c>
      <c r="AZ98" s="112"/>
      <c r="BA98" s="112"/>
      <c r="BB98" s="112" t="s">
        <v>1499</v>
      </c>
      <c r="BC98" s="112" t="s">
        <v>1500</v>
      </c>
      <c r="BD98" s="112" t="s">
        <v>1501</v>
      </c>
      <c r="BE98" s="121" t="s">
        <v>1502</v>
      </c>
      <c r="BF98" s="29" t="s">
        <v>126</v>
      </c>
      <c r="BG98" s="26" t="s">
        <v>125</v>
      </c>
      <c r="BH98" s="29" t="s">
        <v>126</v>
      </c>
      <c r="BI98" s="121" t="s">
        <v>1503</v>
      </c>
      <c r="BJ98" s="26" t="s">
        <v>125</v>
      </c>
      <c r="BK98" s="121" t="s">
        <v>128</v>
      </c>
      <c r="BL98" s="29" t="s">
        <v>126</v>
      </c>
      <c r="BM98" s="143" t="s">
        <v>128</v>
      </c>
      <c r="BN98" s="111" t="s">
        <v>128</v>
      </c>
      <c r="BO98" s="111" t="s">
        <v>1158</v>
      </c>
      <c r="BP98" s="5" t="s">
        <v>1504</v>
      </c>
      <c r="BQ98" s="29" t="s">
        <v>126</v>
      </c>
      <c r="BR98" s="111" t="s">
        <v>131</v>
      </c>
      <c r="BS98" s="29" t="s">
        <v>126</v>
      </c>
      <c r="BT98" s="112" t="s">
        <v>132</v>
      </c>
      <c r="BU98" s="121">
        <v>0</v>
      </c>
      <c r="BV98" s="85" t="s">
        <v>133</v>
      </c>
      <c r="BW98" s="121">
        <v>0</v>
      </c>
      <c r="BX98" s="121"/>
      <c r="BY98" s="121"/>
      <c r="BZ98" s="121"/>
      <c r="CA98" s="121">
        <v>0.55479999999999996</v>
      </c>
      <c r="CB98" s="121">
        <v>13.229184999999999</v>
      </c>
      <c r="CC98" s="86" t="s">
        <v>134</v>
      </c>
      <c r="CD98" s="29" t="s">
        <v>126</v>
      </c>
      <c r="CE98" s="24" t="s">
        <v>135</v>
      </c>
      <c r="CF98" s="124">
        <v>0</v>
      </c>
      <c r="CG98" s="123">
        <v>112</v>
      </c>
      <c r="CH98" s="86">
        <v>1925</v>
      </c>
      <c r="CI98" s="112" t="s">
        <v>1487</v>
      </c>
      <c r="CJ98" s="123" t="s">
        <v>1495</v>
      </c>
      <c r="CK98" s="123">
        <v>408</v>
      </c>
      <c r="CL98" s="86" t="s">
        <v>1505</v>
      </c>
      <c r="CM98" s="53" t="s">
        <v>137</v>
      </c>
      <c r="CN98" s="85">
        <v>917</v>
      </c>
      <c r="CO98" s="85" t="s">
        <v>128</v>
      </c>
      <c r="CP98" s="52" t="s">
        <v>100</v>
      </c>
      <c r="CQ98" s="85" t="s">
        <v>128</v>
      </c>
      <c r="CR98" s="85" t="s">
        <v>138</v>
      </c>
      <c r="CS98" s="52" t="s">
        <v>100</v>
      </c>
      <c r="CT98" s="85" t="s">
        <v>128</v>
      </c>
      <c r="CU98" s="85" t="s">
        <v>128</v>
      </c>
      <c r="CV98" s="85" t="s">
        <v>138</v>
      </c>
      <c r="CW98" s="52" t="s">
        <v>100</v>
      </c>
      <c r="CX98" s="85" t="s">
        <v>128</v>
      </c>
      <c r="CY98" s="85" t="s">
        <v>128</v>
      </c>
      <c r="CZ98" s="120" t="s">
        <v>931</v>
      </c>
      <c r="DA98" s="85" t="s">
        <v>932</v>
      </c>
      <c r="DB98" s="52" t="s">
        <v>100</v>
      </c>
    </row>
    <row r="99" spans="1:212" s="58" customFormat="1" ht="100.8">
      <c r="A99" s="55" t="s">
        <v>1506</v>
      </c>
      <c r="B99" s="70" t="s">
        <v>1507</v>
      </c>
      <c r="C99" s="99" t="s">
        <v>1508</v>
      </c>
      <c r="D99" s="99" t="s">
        <v>907</v>
      </c>
      <c r="E99" s="70" t="s">
        <v>990</v>
      </c>
      <c r="F99" s="98">
        <v>4447672</v>
      </c>
      <c r="G99" s="98">
        <v>357179</v>
      </c>
      <c r="H99" s="91">
        <v>11.5</v>
      </c>
      <c r="I99" s="99">
        <v>8.6</v>
      </c>
      <c r="J99" s="70" t="s">
        <v>257</v>
      </c>
      <c r="K99" s="95" t="s">
        <v>206</v>
      </c>
      <c r="L99" s="95"/>
      <c r="M99" s="95" t="s">
        <v>206</v>
      </c>
      <c r="N99" s="95"/>
      <c r="O99" s="95"/>
      <c r="P99" s="95"/>
      <c r="Q99" s="99"/>
      <c r="R99" s="70"/>
      <c r="S99" s="99"/>
      <c r="T99" s="99"/>
      <c r="U99" s="99"/>
      <c r="V99" s="99"/>
      <c r="W99" s="99"/>
      <c r="X99" s="99"/>
      <c r="Y99" s="99"/>
      <c r="Z99" s="99"/>
      <c r="AA99" s="99"/>
      <c r="AB99" s="99"/>
      <c r="AC99" s="99"/>
      <c r="AD99" s="99"/>
      <c r="AE99" s="99"/>
      <c r="AF99" s="99"/>
      <c r="AG99" s="99"/>
      <c r="AH99" s="95"/>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t="s">
        <v>132</v>
      </c>
      <c r="BU99" s="99"/>
      <c r="BV99" s="136"/>
      <c r="BW99" s="136"/>
      <c r="BX99" s="136"/>
      <c r="BY99" s="136"/>
      <c r="BZ99" s="136"/>
      <c r="CA99" s="136"/>
      <c r="CB99" s="136"/>
      <c r="CC99" s="85" t="s">
        <v>1356</v>
      </c>
      <c r="CD99" s="136"/>
      <c r="CE99" s="136"/>
      <c r="CF99" s="136"/>
      <c r="CG99" s="99"/>
      <c r="CH99" s="136"/>
      <c r="CI99" s="99"/>
      <c r="CJ99" s="99"/>
      <c r="CK99" s="99"/>
      <c r="CL99" s="136"/>
      <c r="CM99" s="136"/>
      <c r="CN99" s="136"/>
      <c r="CO99" s="136"/>
      <c r="CP99" s="136"/>
      <c r="CQ99" s="136"/>
      <c r="CR99" s="136"/>
      <c r="CS99" s="136"/>
      <c r="CT99" s="136"/>
      <c r="CU99" s="136"/>
      <c r="CV99" s="136"/>
      <c r="CW99" s="136"/>
      <c r="CX99" s="136"/>
      <c r="CY99" s="136"/>
      <c r="CZ99" s="136"/>
      <c r="DA99" s="136"/>
      <c r="DB99" s="136"/>
    </row>
    <row r="100" spans="1:212" s="58" customFormat="1" ht="144">
      <c r="A100" s="55" t="s">
        <v>1509</v>
      </c>
      <c r="B100" s="85" t="s">
        <v>1510</v>
      </c>
      <c r="C100" s="112" t="s">
        <v>1054</v>
      </c>
      <c r="D100" s="112" t="s">
        <v>1511</v>
      </c>
      <c r="E100" s="85" t="s">
        <v>1055</v>
      </c>
      <c r="F100" s="79">
        <v>447567</v>
      </c>
      <c r="G100" s="79">
        <v>356097</v>
      </c>
      <c r="H100" s="56">
        <v>34.67</v>
      </c>
      <c r="I100" s="112">
        <v>34.67</v>
      </c>
      <c r="J100" s="121" t="s">
        <v>1512</v>
      </c>
      <c r="K100" s="85" t="s">
        <v>98</v>
      </c>
      <c r="L100" s="85"/>
      <c r="M100" s="85" t="s">
        <v>98</v>
      </c>
      <c r="N100" s="85"/>
      <c r="O100" s="85"/>
      <c r="P100" s="85"/>
      <c r="Q100" s="112" t="s">
        <v>1513</v>
      </c>
      <c r="R100" s="53" t="s">
        <v>137</v>
      </c>
      <c r="S100" s="112">
        <v>834</v>
      </c>
      <c r="T100" s="112">
        <v>2133.8494089999999</v>
      </c>
      <c r="U100" s="86" t="s">
        <v>101</v>
      </c>
      <c r="V100" s="86" t="s">
        <v>1514</v>
      </c>
      <c r="W100" s="112" t="s">
        <v>120</v>
      </c>
      <c r="X100" s="112" t="s">
        <v>1515</v>
      </c>
      <c r="Y100" s="112" t="s">
        <v>1516</v>
      </c>
      <c r="Z100" s="112" t="s">
        <v>1517</v>
      </c>
      <c r="AA100" s="112" t="s">
        <v>398</v>
      </c>
      <c r="AB100" s="112" t="s">
        <v>1518</v>
      </c>
      <c r="AC100" s="112" t="s">
        <v>396</v>
      </c>
      <c r="AD100" s="112" t="s">
        <v>1519</v>
      </c>
      <c r="AE100" s="85" t="s">
        <v>1520</v>
      </c>
      <c r="AF100" s="29" t="s">
        <v>126</v>
      </c>
      <c r="AG100" s="24" t="s">
        <v>111</v>
      </c>
      <c r="AH100" s="124">
        <v>0</v>
      </c>
      <c r="AI100" s="112" t="s">
        <v>1521</v>
      </c>
      <c r="AJ100" s="112">
        <v>2133.8494089999999</v>
      </c>
      <c r="AK100" s="123">
        <v>591</v>
      </c>
      <c r="AL100" s="112">
        <v>2185</v>
      </c>
      <c r="AM100" s="122"/>
      <c r="AN100" s="112" t="s">
        <v>113</v>
      </c>
      <c r="AO100" s="112">
        <v>2796</v>
      </c>
      <c r="AP100" s="112" t="s">
        <v>113</v>
      </c>
      <c r="AQ100" s="123"/>
      <c r="AR100" s="121" t="s">
        <v>1208</v>
      </c>
      <c r="AS100" s="38" t="s">
        <v>137</v>
      </c>
      <c r="AT100" s="112" t="s">
        <v>1522</v>
      </c>
      <c r="AU100" s="112" t="s">
        <v>1523</v>
      </c>
      <c r="AV100" s="112" t="s">
        <v>1524</v>
      </c>
      <c r="AW100" s="112" t="s">
        <v>120</v>
      </c>
      <c r="AX100" s="112" t="s">
        <v>1525</v>
      </c>
      <c r="AY100" s="112" t="s">
        <v>120</v>
      </c>
      <c r="AZ100" s="112" t="s">
        <v>1526</v>
      </c>
      <c r="BA100" s="112" t="s">
        <v>348</v>
      </c>
      <c r="BB100" s="112" t="s">
        <v>1527</v>
      </c>
      <c r="BC100" s="112" t="s">
        <v>1528</v>
      </c>
      <c r="BD100" s="112" t="s">
        <v>1529</v>
      </c>
      <c r="BE100" s="112" t="s">
        <v>1530</v>
      </c>
      <c r="BF100" s="26" t="s">
        <v>125</v>
      </c>
      <c r="BG100" s="124" t="s">
        <v>128</v>
      </c>
      <c r="BH100" s="26" t="s">
        <v>125</v>
      </c>
      <c r="BI100" s="112" t="s">
        <v>1531</v>
      </c>
      <c r="BJ100" s="26" t="s">
        <v>125</v>
      </c>
      <c r="BK100" s="121" t="s">
        <v>128</v>
      </c>
      <c r="BL100" s="29" t="s">
        <v>126</v>
      </c>
      <c r="BM100" s="29" t="s">
        <v>126</v>
      </c>
      <c r="BN100" s="16" t="s">
        <v>126</v>
      </c>
      <c r="BO100" s="22" t="s">
        <v>1190</v>
      </c>
      <c r="BP100" s="112" t="s">
        <v>1532</v>
      </c>
      <c r="BQ100" s="26" t="s">
        <v>125</v>
      </c>
      <c r="BR100" s="126" t="s">
        <v>131</v>
      </c>
      <c r="BS100" s="29" t="s">
        <v>126</v>
      </c>
      <c r="BT100" s="112" t="s">
        <v>132</v>
      </c>
      <c r="BU100" s="121">
        <v>0</v>
      </c>
      <c r="BV100" s="85" t="s">
        <v>133</v>
      </c>
      <c r="BW100" s="121">
        <v>0</v>
      </c>
      <c r="BX100" s="121"/>
      <c r="BY100" s="121"/>
      <c r="BZ100" s="121">
        <v>3896.065032</v>
      </c>
      <c r="CA100" s="121">
        <v>7974.7926440000001</v>
      </c>
      <c r="CB100" s="121">
        <v>22613.659930999998</v>
      </c>
      <c r="CC100" s="86" t="s">
        <v>1192</v>
      </c>
      <c r="CD100" s="29" t="s">
        <v>126</v>
      </c>
      <c r="CE100" s="24" t="s">
        <v>135</v>
      </c>
      <c r="CF100" s="124">
        <v>0</v>
      </c>
      <c r="CG100" s="123">
        <v>591</v>
      </c>
      <c r="CH100" s="86">
        <v>2523</v>
      </c>
      <c r="CI100" s="112">
        <v>2133.8494089999999</v>
      </c>
      <c r="CJ100" s="112" t="s">
        <v>1521</v>
      </c>
      <c r="CK100" s="112">
        <v>2185</v>
      </c>
      <c r="CL100" s="86" t="s">
        <v>982</v>
      </c>
      <c r="CM100" s="52" t="s">
        <v>100</v>
      </c>
      <c r="CN100" s="85">
        <v>1007</v>
      </c>
      <c r="CO100" s="85" t="s">
        <v>128</v>
      </c>
      <c r="CP100" s="52" t="s">
        <v>100</v>
      </c>
      <c r="CQ100" s="85" t="s">
        <v>128</v>
      </c>
      <c r="CR100" s="85" t="s">
        <v>1533</v>
      </c>
      <c r="CS100" s="52" t="s">
        <v>100</v>
      </c>
      <c r="CT100" s="112">
        <v>34.67</v>
      </c>
      <c r="CU100" s="85"/>
      <c r="CV100" s="85" t="s">
        <v>1534</v>
      </c>
      <c r="CW100" s="52" t="s">
        <v>100</v>
      </c>
      <c r="CX100" s="85" t="s">
        <v>128</v>
      </c>
      <c r="CY100" s="85" t="s">
        <v>128</v>
      </c>
      <c r="CZ100" s="120" t="s">
        <v>1535</v>
      </c>
      <c r="DA100" s="85" t="s">
        <v>1536</v>
      </c>
      <c r="DB100" s="52" t="s">
        <v>100</v>
      </c>
      <c r="DC100" s="17"/>
      <c r="DD100" s="17"/>
      <c r="DE100" s="17"/>
      <c r="DF100" s="17"/>
      <c r="DG100" s="17"/>
      <c r="DH100" s="17"/>
      <c r="DI100" s="17"/>
      <c r="DJ100" s="17"/>
      <c r="DK100" s="17"/>
      <c r="DL100" s="17"/>
      <c r="DM100" s="17"/>
    </row>
    <row r="101" spans="1:212" s="58" customFormat="1" ht="172.8">
      <c r="A101" s="55" t="s">
        <v>1537</v>
      </c>
      <c r="B101" s="85" t="s">
        <v>1538</v>
      </c>
      <c r="C101" s="112" t="s">
        <v>1539</v>
      </c>
      <c r="D101" s="112" t="s">
        <v>1511</v>
      </c>
      <c r="E101" s="85" t="s">
        <v>1055</v>
      </c>
      <c r="F101" s="79">
        <v>447165</v>
      </c>
      <c r="G101" s="79">
        <v>355673</v>
      </c>
      <c r="H101" s="56">
        <v>21.5</v>
      </c>
      <c r="I101" s="112">
        <v>21.5</v>
      </c>
      <c r="J101" s="121" t="s">
        <v>1512</v>
      </c>
      <c r="K101" s="85" t="s">
        <v>98</v>
      </c>
      <c r="L101" s="85"/>
      <c r="M101" s="85" t="s">
        <v>98</v>
      </c>
      <c r="N101" s="85"/>
      <c r="O101" s="85"/>
      <c r="P101" s="85"/>
      <c r="Q101" s="112" t="s">
        <v>1540</v>
      </c>
      <c r="R101" s="53" t="s">
        <v>137</v>
      </c>
      <c r="S101" s="123">
        <v>328</v>
      </c>
      <c r="T101" s="112">
        <v>2653.3717259999999</v>
      </c>
      <c r="U101" s="86" t="s">
        <v>101</v>
      </c>
      <c r="V101" s="86" t="s">
        <v>1230</v>
      </c>
      <c r="W101" s="36" t="s">
        <v>100</v>
      </c>
      <c r="X101" s="112" t="s">
        <v>1541</v>
      </c>
      <c r="Y101" s="112" t="s">
        <v>1390</v>
      </c>
      <c r="Z101" s="112" t="s">
        <v>1542</v>
      </c>
      <c r="AA101" s="112" t="s">
        <v>120</v>
      </c>
      <c r="AB101" s="112" t="s">
        <v>1543</v>
      </c>
      <c r="AC101" s="112" t="s">
        <v>1544</v>
      </c>
      <c r="AD101" s="112" t="s">
        <v>1545</v>
      </c>
      <c r="AE101" s="85" t="s">
        <v>1546</v>
      </c>
      <c r="AF101" s="29" t="s">
        <v>126</v>
      </c>
      <c r="AG101" s="24" t="s">
        <v>111</v>
      </c>
      <c r="AH101" s="124">
        <v>0</v>
      </c>
      <c r="AI101" s="112" t="s">
        <v>1547</v>
      </c>
      <c r="AJ101" s="112">
        <v>2653.3717259999999</v>
      </c>
      <c r="AK101" s="123">
        <v>295</v>
      </c>
      <c r="AL101" s="112">
        <v>1937</v>
      </c>
      <c r="AM101" s="122"/>
      <c r="AN101" s="112" t="s">
        <v>113</v>
      </c>
      <c r="AO101" s="112">
        <v>3234</v>
      </c>
      <c r="AP101" s="112" t="s">
        <v>113</v>
      </c>
      <c r="AQ101" s="123"/>
      <c r="AR101" s="121" t="s">
        <v>1208</v>
      </c>
      <c r="AS101" s="38" t="s">
        <v>137</v>
      </c>
      <c r="AT101" s="112" t="s">
        <v>1548</v>
      </c>
      <c r="AU101" s="112" t="s">
        <v>1549</v>
      </c>
      <c r="AV101" s="112" t="s">
        <v>1550</v>
      </c>
      <c r="AW101" s="112" t="s">
        <v>120</v>
      </c>
      <c r="AX101" s="112" t="s">
        <v>1551</v>
      </c>
      <c r="AY101" s="112" t="s">
        <v>120</v>
      </c>
      <c r="AZ101" s="112"/>
      <c r="BA101" s="112"/>
      <c r="BB101" s="112" t="s">
        <v>1552</v>
      </c>
      <c r="BC101" s="112" t="s">
        <v>1553</v>
      </c>
      <c r="BD101" s="112" t="s">
        <v>1554</v>
      </c>
      <c r="BE101" s="112" t="s">
        <v>1555</v>
      </c>
      <c r="BF101" s="29" t="s">
        <v>126</v>
      </c>
      <c r="BG101" s="124" t="s">
        <v>128</v>
      </c>
      <c r="BH101" s="26" t="s">
        <v>125</v>
      </c>
      <c r="BI101" s="112" t="s">
        <v>1556</v>
      </c>
      <c r="BJ101" s="26" t="s">
        <v>125</v>
      </c>
      <c r="BK101" s="14" t="s">
        <v>100</v>
      </c>
      <c r="BL101" s="29" t="s">
        <v>126</v>
      </c>
      <c r="BM101" s="29" t="s">
        <v>126</v>
      </c>
      <c r="BN101" s="16" t="s">
        <v>126</v>
      </c>
      <c r="BO101" s="22" t="s">
        <v>1190</v>
      </c>
      <c r="BP101" s="112" t="s">
        <v>1557</v>
      </c>
      <c r="BQ101" s="26" t="s">
        <v>125</v>
      </c>
      <c r="BR101" s="111" t="s">
        <v>131</v>
      </c>
      <c r="BS101" s="29" t="s">
        <v>126</v>
      </c>
      <c r="BT101" s="112" t="s">
        <v>132</v>
      </c>
      <c r="BU101" s="121">
        <v>0</v>
      </c>
      <c r="BV101" s="85" t="s">
        <v>133</v>
      </c>
      <c r="BW101" s="121">
        <v>0</v>
      </c>
      <c r="BX101" s="121"/>
      <c r="BY101" s="121"/>
      <c r="BZ101" s="121">
        <v>524.59626400000002</v>
      </c>
      <c r="CA101" s="121">
        <v>1039.957251</v>
      </c>
      <c r="CB101" s="121">
        <v>3945.2801930000001</v>
      </c>
      <c r="CC101" s="85" t="s">
        <v>187</v>
      </c>
      <c r="CD101" s="29" t="s">
        <v>126</v>
      </c>
      <c r="CE101" s="24" t="s">
        <v>135</v>
      </c>
      <c r="CF101" s="124">
        <v>0</v>
      </c>
      <c r="CG101" s="123">
        <v>295</v>
      </c>
      <c r="CH101" s="86">
        <v>2971</v>
      </c>
      <c r="CI101" s="112">
        <v>2653.3717259999999</v>
      </c>
      <c r="CJ101" s="112" t="s">
        <v>1547</v>
      </c>
      <c r="CK101" s="112">
        <v>1937</v>
      </c>
      <c r="CL101" s="86" t="s">
        <v>982</v>
      </c>
      <c r="CM101" s="52" t="s">
        <v>100</v>
      </c>
      <c r="CN101" s="85">
        <v>1022</v>
      </c>
      <c r="CO101" s="85" t="s">
        <v>128</v>
      </c>
      <c r="CP101" s="52" t="s">
        <v>100</v>
      </c>
      <c r="CQ101" s="85" t="s">
        <v>128</v>
      </c>
      <c r="CR101" s="85" t="s">
        <v>1558</v>
      </c>
      <c r="CS101" s="53" t="s">
        <v>137</v>
      </c>
      <c r="CT101" s="112">
        <v>21.5</v>
      </c>
      <c r="CU101" s="85"/>
      <c r="CV101" s="85" t="s">
        <v>1534</v>
      </c>
      <c r="CW101" s="52" t="s">
        <v>100</v>
      </c>
      <c r="CX101" s="85" t="s">
        <v>128</v>
      </c>
      <c r="CY101" s="85" t="s">
        <v>128</v>
      </c>
      <c r="CZ101" s="120" t="s">
        <v>931</v>
      </c>
      <c r="DA101" s="85" t="s">
        <v>932</v>
      </c>
      <c r="DB101" s="52" t="s">
        <v>100</v>
      </c>
      <c r="DC101" s="17"/>
      <c r="DD101" s="17"/>
      <c r="DE101" s="17"/>
      <c r="DF101" s="17"/>
      <c r="DG101" s="17"/>
      <c r="DH101" s="17"/>
      <c r="DI101" s="17"/>
      <c r="DJ101" s="17"/>
      <c r="DK101" s="17"/>
      <c r="DL101" s="17"/>
      <c r="DM101" s="17"/>
    </row>
    <row r="102" spans="1:212" s="58" customFormat="1" ht="172.8">
      <c r="A102" s="55" t="s">
        <v>1559</v>
      </c>
      <c r="B102" s="85" t="s">
        <v>1538</v>
      </c>
      <c r="C102" s="112" t="s">
        <v>1539</v>
      </c>
      <c r="D102" s="112" t="s">
        <v>1511</v>
      </c>
      <c r="E102" s="85" t="s">
        <v>1055</v>
      </c>
      <c r="F102" s="79">
        <v>446895</v>
      </c>
      <c r="G102" s="79">
        <v>355424</v>
      </c>
      <c r="H102" s="56">
        <v>1.26</v>
      </c>
      <c r="I102" s="112">
        <v>1.26</v>
      </c>
      <c r="J102" s="121" t="s">
        <v>1512</v>
      </c>
      <c r="K102" s="85" t="s">
        <v>98</v>
      </c>
      <c r="L102" s="85"/>
      <c r="M102" s="85" t="s">
        <v>98</v>
      </c>
      <c r="N102" s="85"/>
      <c r="O102" s="85"/>
      <c r="P102" s="85"/>
      <c r="Q102" s="112" t="s">
        <v>1560</v>
      </c>
      <c r="R102" s="53" t="s">
        <v>137</v>
      </c>
      <c r="S102" s="123">
        <v>128</v>
      </c>
      <c r="T102" s="112">
        <v>2661.2535929999999</v>
      </c>
      <c r="U102" s="86" t="s">
        <v>101</v>
      </c>
      <c r="V102" s="86" t="s">
        <v>1230</v>
      </c>
      <c r="W102" s="36" t="s">
        <v>100</v>
      </c>
      <c r="X102" s="112" t="s">
        <v>1561</v>
      </c>
      <c r="Y102" s="112" t="s">
        <v>1562</v>
      </c>
      <c r="Z102" s="112" t="s">
        <v>1563</v>
      </c>
      <c r="AA102" s="112" t="s">
        <v>1241</v>
      </c>
      <c r="AB102" s="112" t="s">
        <v>1564</v>
      </c>
      <c r="AC102" s="112" t="s">
        <v>1565</v>
      </c>
      <c r="AD102" s="112" t="s">
        <v>1566</v>
      </c>
      <c r="AE102" s="85" t="s">
        <v>1567</v>
      </c>
      <c r="AF102" s="29" t="s">
        <v>126</v>
      </c>
      <c r="AG102" s="24" t="s">
        <v>111</v>
      </c>
      <c r="AH102" s="124">
        <v>0</v>
      </c>
      <c r="AI102" s="112" t="s">
        <v>1568</v>
      </c>
      <c r="AJ102" s="112">
        <v>2661.2535929999999</v>
      </c>
      <c r="AK102" s="123">
        <v>189</v>
      </c>
      <c r="AL102" s="112">
        <v>1582</v>
      </c>
      <c r="AM102" s="122"/>
      <c r="AN102" s="112" t="s">
        <v>113</v>
      </c>
      <c r="AO102" s="112">
        <v>3526</v>
      </c>
      <c r="AP102" s="112" t="s">
        <v>113</v>
      </c>
      <c r="AQ102" s="112"/>
      <c r="AR102" s="121" t="s">
        <v>1569</v>
      </c>
      <c r="AS102" s="38" t="s">
        <v>137</v>
      </c>
      <c r="AT102" s="112" t="s">
        <v>1570</v>
      </c>
      <c r="AU102" s="112" t="s">
        <v>1571</v>
      </c>
      <c r="AV102" s="112" t="s">
        <v>1572</v>
      </c>
      <c r="AW102" s="112" t="s">
        <v>1573</v>
      </c>
      <c r="AX102" s="112" t="s">
        <v>1574</v>
      </c>
      <c r="AY102" s="112" t="s">
        <v>120</v>
      </c>
      <c r="AZ102" s="112"/>
      <c r="BA102" s="112"/>
      <c r="BB102" s="112" t="s">
        <v>1575</v>
      </c>
      <c r="BC102" s="112" t="s">
        <v>1576</v>
      </c>
      <c r="BD102" s="112" t="s">
        <v>1577</v>
      </c>
      <c r="BE102" s="121" t="s">
        <v>124</v>
      </c>
      <c r="BF102" s="124">
        <v>0</v>
      </c>
      <c r="BG102" s="124" t="s">
        <v>128</v>
      </c>
      <c r="BH102" s="29" t="s">
        <v>126</v>
      </c>
      <c r="BI102" s="112" t="s">
        <v>1578</v>
      </c>
      <c r="BJ102" s="29" t="s">
        <v>126</v>
      </c>
      <c r="BK102" s="121" t="s">
        <v>128</v>
      </c>
      <c r="BL102" s="29" t="s">
        <v>126</v>
      </c>
      <c r="BM102" s="29" t="s">
        <v>126</v>
      </c>
      <c r="BN102" s="16" t="s">
        <v>126</v>
      </c>
      <c r="BO102" s="22" t="s">
        <v>129</v>
      </c>
      <c r="BP102" s="112" t="s">
        <v>1579</v>
      </c>
      <c r="BQ102" s="26" t="s">
        <v>125</v>
      </c>
      <c r="BR102" s="111" t="s">
        <v>131</v>
      </c>
      <c r="BS102" s="29" t="s">
        <v>126</v>
      </c>
      <c r="BT102" s="112" t="s">
        <v>132</v>
      </c>
      <c r="BU102" s="121">
        <v>0</v>
      </c>
      <c r="BV102" s="85" t="s">
        <v>133</v>
      </c>
      <c r="BW102" s="121">
        <v>0</v>
      </c>
      <c r="BX102" s="121"/>
      <c r="BY102" s="121"/>
      <c r="BZ102" s="121"/>
      <c r="CA102" s="121"/>
      <c r="CB102" s="121"/>
      <c r="CC102" s="85" t="s">
        <v>282</v>
      </c>
      <c r="CD102" s="46">
        <v>0</v>
      </c>
      <c r="CE102" s="24" t="s">
        <v>135</v>
      </c>
      <c r="CF102" s="124">
        <v>0</v>
      </c>
      <c r="CG102" s="123">
        <v>189</v>
      </c>
      <c r="CH102" s="86">
        <v>3278</v>
      </c>
      <c r="CI102" s="112">
        <v>2661.2535929999999</v>
      </c>
      <c r="CJ102" s="112" t="s">
        <v>1568</v>
      </c>
      <c r="CK102" s="112">
        <v>1582</v>
      </c>
      <c r="CL102" s="86" t="s">
        <v>982</v>
      </c>
      <c r="CM102" s="52" t="s">
        <v>100</v>
      </c>
      <c r="CN102" s="85">
        <v>1156</v>
      </c>
      <c r="CO102" s="85" t="s">
        <v>128</v>
      </c>
      <c r="CP102" s="52" t="s">
        <v>100</v>
      </c>
      <c r="CQ102" s="85" t="s">
        <v>128</v>
      </c>
      <c r="CR102" s="85" t="s">
        <v>1558</v>
      </c>
      <c r="CS102" s="53" t="s">
        <v>137</v>
      </c>
      <c r="CT102" s="85">
        <v>1.26</v>
      </c>
      <c r="CU102" s="85"/>
      <c r="CV102" s="85" t="s">
        <v>1534</v>
      </c>
      <c r="CW102" s="52" t="s">
        <v>100</v>
      </c>
      <c r="CX102" s="85" t="s">
        <v>128</v>
      </c>
      <c r="CY102" s="85" t="s">
        <v>128</v>
      </c>
      <c r="CZ102" s="120" t="s">
        <v>931</v>
      </c>
      <c r="DA102" s="85" t="s">
        <v>932</v>
      </c>
      <c r="DB102" s="52" t="s">
        <v>100</v>
      </c>
      <c r="DC102" s="17"/>
      <c r="DD102" s="17"/>
      <c r="DE102" s="17"/>
      <c r="DF102" s="17"/>
      <c r="DG102" s="17"/>
      <c r="DH102" s="17"/>
      <c r="DI102" s="17"/>
      <c r="DJ102" s="17"/>
      <c r="DK102" s="17"/>
      <c r="DL102" s="17"/>
      <c r="DM102" s="17"/>
    </row>
    <row r="103" spans="1:212" s="58" customFormat="1" ht="115.2">
      <c r="A103" s="55" t="s">
        <v>1580</v>
      </c>
      <c r="B103" s="85" t="s">
        <v>1581</v>
      </c>
      <c r="C103" s="112" t="s">
        <v>1054</v>
      </c>
      <c r="D103" s="112" t="s">
        <v>1511</v>
      </c>
      <c r="E103" s="85" t="s">
        <v>1055</v>
      </c>
      <c r="F103" s="79">
        <v>447529</v>
      </c>
      <c r="G103" s="79">
        <v>355801</v>
      </c>
      <c r="H103" s="56">
        <v>7.07</v>
      </c>
      <c r="I103" s="112">
        <v>7.07</v>
      </c>
      <c r="J103" s="121" t="s">
        <v>1582</v>
      </c>
      <c r="K103" s="85" t="s">
        <v>98</v>
      </c>
      <c r="L103" s="85"/>
      <c r="M103" s="85" t="s">
        <v>98</v>
      </c>
      <c r="N103" s="85"/>
      <c r="O103" s="85"/>
      <c r="P103" s="85"/>
      <c r="Q103" s="112" t="s">
        <v>1583</v>
      </c>
      <c r="R103" s="53" t="s">
        <v>137</v>
      </c>
      <c r="S103" s="123">
        <v>584</v>
      </c>
      <c r="T103" s="112">
        <v>2398.3984559999999</v>
      </c>
      <c r="U103" s="86" t="s">
        <v>101</v>
      </c>
      <c r="V103" s="86" t="s">
        <v>1230</v>
      </c>
      <c r="W103" s="36" t="s">
        <v>100</v>
      </c>
      <c r="X103" s="112" t="s">
        <v>1584</v>
      </c>
      <c r="Y103" s="112" t="s">
        <v>1498</v>
      </c>
      <c r="Z103" s="112" t="s">
        <v>1585</v>
      </c>
      <c r="AA103" s="112" t="s">
        <v>1586</v>
      </c>
      <c r="AB103" s="112" t="s">
        <v>1587</v>
      </c>
      <c r="AC103" s="112" t="s">
        <v>1313</v>
      </c>
      <c r="AD103" s="112" t="s">
        <v>1588</v>
      </c>
      <c r="AE103" s="86" t="s">
        <v>110</v>
      </c>
      <c r="AF103" s="124">
        <v>0</v>
      </c>
      <c r="AG103" s="121" t="s">
        <v>111</v>
      </c>
      <c r="AH103" s="124">
        <v>0</v>
      </c>
      <c r="AI103" s="112" t="s">
        <v>1589</v>
      </c>
      <c r="AJ103" s="112">
        <v>2398.3984559999999</v>
      </c>
      <c r="AK103" s="123">
        <v>324</v>
      </c>
      <c r="AL103" s="112">
        <v>2260</v>
      </c>
      <c r="AM103" s="122"/>
      <c r="AN103" s="112" t="s">
        <v>113</v>
      </c>
      <c r="AO103" s="112">
        <v>2856</v>
      </c>
      <c r="AP103" s="112" t="s">
        <v>113</v>
      </c>
      <c r="AQ103" s="112"/>
      <c r="AR103" s="121" t="s">
        <v>1569</v>
      </c>
      <c r="AS103" s="38" t="s">
        <v>137</v>
      </c>
      <c r="AT103" s="112" t="s">
        <v>1590</v>
      </c>
      <c r="AU103" s="112" t="s">
        <v>1591</v>
      </c>
      <c r="AV103" s="112" t="s">
        <v>1592</v>
      </c>
      <c r="AW103" s="112" t="s">
        <v>1593</v>
      </c>
      <c r="AX103" s="112" t="s">
        <v>1594</v>
      </c>
      <c r="AY103" s="112" t="s">
        <v>120</v>
      </c>
      <c r="AZ103" s="112"/>
      <c r="BA103" s="112"/>
      <c r="BB103" s="112" t="s">
        <v>1595</v>
      </c>
      <c r="BC103" s="112" t="s">
        <v>1596</v>
      </c>
      <c r="BD103" s="112" t="s">
        <v>1597</v>
      </c>
      <c r="BE103" s="121" t="s">
        <v>124</v>
      </c>
      <c r="BF103" s="124">
        <v>0</v>
      </c>
      <c r="BG103" s="124" t="s">
        <v>128</v>
      </c>
      <c r="BH103" s="26" t="s">
        <v>125</v>
      </c>
      <c r="BI103" s="112" t="s">
        <v>1598</v>
      </c>
      <c r="BJ103" s="26" t="s">
        <v>125</v>
      </c>
      <c r="BK103" s="121" t="s">
        <v>128</v>
      </c>
      <c r="BL103" s="29" t="s">
        <v>126</v>
      </c>
      <c r="BM103" s="29" t="s">
        <v>126</v>
      </c>
      <c r="BN103" s="16" t="s">
        <v>126</v>
      </c>
      <c r="BO103" s="22" t="s">
        <v>1190</v>
      </c>
      <c r="BP103" s="112" t="s">
        <v>1599</v>
      </c>
      <c r="BQ103" s="26" t="s">
        <v>125</v>
      </c>
      <c r="BR103" s="111" t="s">
        <v>131</v>
      </c>
      <c r="BS103" s="29" t="s">
        <v>126</v>
      </c>
      <c r="BT103" s="112" t="s">
        <v>132</v>
      </c>
      <c r="BU103" s="121">
        <v>0</v>
      </c>
      <c r="BV103" s="85" t="s">
        <v>133</v>
      </c>
      <c r="BW103" s="121">
        <v>0</v>
      </c>
      <c r="BX103" s="121"/>
      <c r="BY103" s="121"/>
      <c r="BZ103" s="121">
        <v>563.86485900000002</v>
      </c>
      <c r="CA103" s="121">
        <v>933.77887399999997</v>
      </c>
      <c r="CB103" s="121">
        <v>5739.2676179999999</v>
      </c>
      <c r="CC103" s="85" t="s">
        <v>1192</v>
      </c>
      <c r="CD103" s="29" t="s">
        <v>126</v>
      </c>
      <c r="CE103" s="24" t="s">
        <v>135</v>
      </c>
      <c r="CF103" s="124">
        <v>0</v>
      </c>
      <c r="CG103" s="123">
        <v>324</v>
      </c>
      <c r="CH103" s="86">
        <v>2589</v>
      </c>
      <c r="CI103" s="112">
        <v>2398.3984559999999</v>
      </c>
      <c r="CJ103" s="112" t="s">
        <v>1589</v>
      </c>
      <c r="CK103" s="112">
        <v>2260</v>
      </c>
      <c r="CL103" s="86" t="s">
        <v>982</v>
      </c>
      <c r="CM103" s="52" t="s">
        <v>100</v>
      </c>
      <c r="CN103" s="85">
        <v>1149</v>
      </c>
      <c r="CO103" s="85" t="s">
        <v>128</v>
      </c>
      <c r="CP103" s="52" t="s">
        <v>100</v>
      </c>
      <c r="CQ103" s="85" t="s">
        <v>128</v>
      </c>
      <c r="CR103" s="85" t="s">
        <v>1600</v>
      </c>
      <c r="CS103" s="52" t="s">
        <v>100</v>
      </c>
      <c r="CT103" s="85">
        <v>7.07</v>
      </c>
      <c r="CU103" s="85"/>
      <c r="CV103" s="85" t="s">
        <v>1534</v>
      </c>
      <c r="CW103" s="52" t="s">
        <v>100</v>
      </c>
      <c r="CX103" s="85" t="s">
        <v>128</v>
      </c>
      <c r="CY103" s="85" t="s">
        <v>128</v>
      </c>
      <c r="CZ103" s="120" t="s">
        <v>931</v>
      </c>
      <c r="DA103" s="85" t="s">
        <v>932</v>
      </c>
      <c r="DB103" s="52" t="s">
        <v>100</v>
      </c>
      <c r="DC103" s="17"/>
      <c r="DD103" s="17"/>
      <c r="DE103" s="17"/>
      <c r="DF103" s="17"/>
      <c r="DG103" s="17"/>
      <c r="DH103" s="17"/>
      <c r="DI103" s="17"/>
      <c r="DJ103" s="17"/>
      <c r="DK103" s="17"/>
      <c r="DL103" s="17"/>
      <c r="DM103" s="17"/>
    </row>
    <row r="104" spans="1:212" s="58" customFormat="1" ht="172.8">
      <c r="A104" s="55" t="s">
        <v>1601</v>
      </c>
      <c r="B104" s="85" t="s">
        <v>1602</v>
      </c>
      <c r="C104" s="112" t="s">
        <v>1539</v>
      </c>
      <c r="D104" s="5" t="s">
        <v>1511</v>
      </c>
      <c r="E104" s="69" t="s">
        <v>1055</v>
      </c>
      <c r="F104" s="80">
        <v>446831</v>
      </c>
      <c r="G104" s="80">
        <v>355803</v>
      </c>
      <c r="H104" s="144">
        <v>15.84</v>
      </c>
      <c r="I104" s="5">
        <v>15.84</v>
      </c>
      <c r="J104" s="111" t="s">
        <v>257</v>
      </c>
      <c r="K104" s="85" t="s">
        <v>98</v>
      </c>
      <c r="L104" s="85"/>
      <c r="M104" s="85" t="s">
        <v>98</v>
      </c>
      <c r="N104" s="85"/>
      <c r="O104" s="85"/>
      <c r="P104" s="85"/>
      <c r="Q104" s="56" t="s">
        <v>519</v>
      </c>
      <c r="R104" s="124">
        <v>0</v>
      </c>
      <c r="S104" s="112">
        <v>512</v>
      </c>
      <c r="T104" s="112">
        <v>2666.3080620000001</v>
      </c>
      <c r="U104" s="86" t="s">
        <v>101</v>
      </c>
      <c r="V104" s="86" t="s">
        <v>520</v>
      </c>
      <c r="W104" s="124">
        <v>0</v>
      </c>
      <c r="X104" s="112" t="s">
        <v>215</v>
      </c>
      <c r="Y104" s="112" t="s">
        <v>1603</v>
      </c>
      <c r="Z104" s="112" t="s">
        <v>1604</v>
      </c>
      <c r="AA104" s="112" t="s">
        <v>1605</v>
      </c>
      <c r="AB104" s="112" t="s">
        <v>1606</v>
      </c>
      <c r="AC104" s="112" t="s">
        <v>1607</v>
      </c>
      <c r="AD104" s="112" t="s">
        <v>1608</v>
      </c>
      <c r="AE104" s="112" t="s">
        <v>1609</v>
      </c>
      <c r="AF104" s="124">
        <v>0</v>
      </c>
      <c r="AG104" s="121" t="s">
        <v>111</v>
      </c>
      <c r="AH104" s="124">
        <v>0</v>
      </c>
      <c r="AI104" s="112" t="s">
        <v>1610</v>
      </c>
      <c r="AJ104" s="112">
        <v>2666.3080620000001</v>
      </c>
      <c r="AK104" s="123">
        <v>515</v>
      </c>
      <c r="AL104" s="112">
        <v>1782</v>
      </c>
      <c r="AM104" s="112"/>
      <c r="AN104" s="112" t="s">
        <v>272</v>
      </c>
      <c r="AO104" s="112">
        <v>3542</v>
      </c>
      <c r="AP104" s="112" t="s">
        <v>113</v>
      </c>
      <c r="AQ104" s="112"/>
      <c r="AR104" s="121" t="s">
        <v>1179</v>
      </c>
      <c r="AS104" s="124">
        <v>0</v>
      </c>
      <c r="AT104" s="112" t="s">
        <v>924</v>
      </c>
      <c r="AU104" s="112" t="s">
        <v>1611</v>
      </c>
      <c r="AV104" s="112" t="s">
        <v>1612</v>
      </c>
      <c r="AW104" s="112" t="s">
        <v>120</v>
      </c>
      <c r="AX104" s="112" t="s">
        <v>1613</v>
      </c>
      <c r="AY104" s="112" t="s">
        <v>120</v>
      </c>
      <c r="AZ104" s="112"/>
      <c r="BA104" s="112" t="s">
        <v>348</v>
      </c>
      <c r="BB104" s="112" t="s">
        <v>1614</v>
      </c>
      <c r="BC104" s="112" t="s">
        <v>1615</v>
      </c>
      <c r="BD104" s="112" t="s">
        <v>1616</v>
      </c>
      <c r="BE104" s="112" t="s">
        <v>1617</v>
      </c>
      <c r="BF104" s="26" t="s">
        <v>125</v>
      </c>
      <c r="BG104" s="124" t="s">
        <v>128</v>
      </c>
      <c r="BH104" s="26" t="s">
        <v>125</v>
      </c>
      <c r="BI104" s="112" t="s">
        <v>1618</v>
      </c>
      <c r="BJ104" s="26" t="s">
        <v>125</v>
      </c>
      <c r="BK104" s="121" t="s">
        <v>128</v>
      </c>
      <c r="BL104" s="29" t="s">
        <v>126</v>
      </c>
      <c r="BM104" s="29" t="s">
        <v>126</v>
      </c>
      <c r="BN104" s="29" t="s">
        <v>126</v>
      </c>
      <c r="BO104" s="22" t="s">
        <v>1190</v>
      </c>
      <c r="BP104" s="112" t="s">
        <v>1532</v>
      </c>
      <c r="BQ104" s="26" t="s">
        <v>125</v>
      </c>
      <c r="BR104" s="111" t="s">
        <v>131</v>
      </c>
      <c r="BS104" s="29" t="s">
        <v>126</v>
      </c>
      <c r="BT104" s="112" t="s">
        <v>132</v>
      </c>
      <c r="BU104" s="121">
        <v>0</v>
      </c>
      <c r="BV104" s="85" t="s">
        <v>133</v>
      </c>
      <c r="BW104" s="121">
        <v>0</v>
      </c>
      <c r="BX104" s="121"/>
      <c r="BY104" s="121"/>
      <c r="BZ104" s="121">
        <v>1343.8782839999999</v>
      </c>
      <c r="CA104" s="121">
        <v>1624.7523209999999</v>
      </c>
      <c r="CB104" s="121">
        <v>2294.7993940000001</v>
      </c>
      <c r="CC104" s="85" t="s">
        <v>1192</v>
      </c>
      <c r="CD104" s="29" t="s">
        <v>126</v>
      </c>
      <c r="CE104" s="24" t="s">
        <v>135</v>
      </c>
      <c r="CF104" s="124">
        <v>0</v>
      </c>
      <c r="CG104" s="123">
        <v>515</v>
      </c>
      <c r="CH104" s="86">
        <v>3272</v>
      </c>
      <c r="CI104" s="112">
        <v>2666.3080620000001</v>
      </c>
      <c r="CJ104" s="112" t="s">
        <v>1610</v>
      </c>
      <c r="CK104" s="112">
        <v>1782</v>
      </c>
      <c r="CL104" s="86" t="s">
        <v>982</v>
      </c>
      <c r="CM104" s="52" t="s">
        <v>100</v>
      </c>
      <c r="CN104" s="85" t="s">
        <v>1619</v>
      </c>
      <c r="CO104" s="75" t="s">
        <v>137</v>
      </c>
      <c r="CP104" s="46"/>
      <c r="CQ104" s="85"/>
      <c r="CR104" s="85" t="s">
        <v>1620</v>
      </c>
      <c r="CS104" s="53" t="s">
        <v>137</v>
      </c>
      <c r="CT104" s="85">
        <v>15.84</v>
      </c>
      <c r="CU104" s="85" t="s">
        <v>128</v>
      </c>
      <c r="CV104" s="85" t="s">
        <v>1196</v>
      </c>
      <c r="CW104" s="53" t="s">
        <v>137</v>
      </c>
      <c r="CX104" s="85" t="s">
        <v>128</v>
      </c>
      <c r="CY104" s="85" t="s">
        <v>128</v>
      </c>
      <c r="CZ104" s="85" t="s">
        <v>128</v>
      </c>
      <c r="DA104" s="85" t="s">
        <v>542</v>
      </c>
      <c r="DB104" s="46">
        <v>0</v>
      </c>
      <c r="DC104" s="17"/>
      <c r="DD104" s="17"/>
      <c r="DE104" s="17"/>
      <c r="DF104" s="17"/>
      <c r="DG104" s="17"/>
      <c r="DH104" s="17"/>
      <c r="DI104" s="17"/>
      <c r="DJ104" s="17"/>
      <c r="DK104" s="17"/>
      <c r="DL104" s="17"/>
      <c r="DM104" s="17"/>
    </row>
    <row r="105" spans="1:212" s="58" customFormat="1" ht="140.1" customHeight="1">
      <c r="A105" s="55" t="s">
        <v>1621</v>
      </c>
      <c r="B105" s="85" t="s">
        <v>1622</v>
      </c>
      <c r="C105" s="112" t="s">
        <v>1623</v>
      </c>
      <c r="D105" s="112" t="s">
        <v>1624</v>
      </c>
      <c r="E105" s="85" t="s">
        <v>1625</v>
      </c>
      <c r="F105" s="79">
        <v>451758</v>
      </c>
      <c r="G105" s="79">
        <v>352968</v>
      </c>
      <c r="H105" s="56">
        <v>2.5</v>
      </c>
      <c r="I105" s="112">
        <v>1.55</v>
      </c>
      <c r="J105" s="121" t="s">
        <v>97</v>
      </c>
      <c r="K105" s="85" t="s">
        <v>227</v>
      </c>
      <c r="L105" s="85" t="s">
        <v>1626</v>
      </c>
      <c r="M105" s="85" t="s">
        <v>227</v>
      </c>
      <c r="N105" s="85" t="s">
        <v>1626</v>
      </c>
      <c r="O105" s="85"/>
      <c r="P105" s="85"/>
      <c r="Q105" s="56" t="s">
        <v>1627</v>
      </c>
      <c r="R105" s="53" t="s">
        <v>137</v>
      </c>
      <c r="S105" s="6">
        <v>0</v>
      </c>
      <c r="T105" s="112">
        <v>1904.412951</v>
      </c>
      <c r="U105" s="86" t="s">
        <v>101</v>
      </c>
      <c r="V105" s="86" t="s">
        <v>1628</v>
      </c>
      <c r="W105" s="30" t="s">
        <v>126</v>
      </c>
      <c r="X105" s="112" t="s">
        <v>1629</v>
      </c>
      <c r="Y105" s="112" t="s">
        <v>262</v>
      </c>
      <c r="Z105" s="112" t="s">
        <v>1630</v>
      </c>
      <c r="AA105" s="112" t="s">
        <v>1631</v>
      </c>
      <c r="AB105" s="112" t="s">
        <v>1632</v>
      </c>
      <c r="AC105" s="112" t="s">
        <v>1633</v>
      </c>
      <c r="AD105" s="112" t="s">
        <v>1634</v>
      </c>
      <c r="AE105" s="112" t="s">
        <v>1635</v>
      </c>
      <c r="AF105" s="124">
        <v>0</v>
      </c>
      <c r="AG105" s="27" t="s">
        <v>111</v>
      </c>
      <c r="AH105" s="124">
        <v>0</v>
      </c>
      <c r="AI105" s="112" t="s">
        <v>1636</v>
      </c>
      <c r="AJ105" s="112">
        <v>1904.412951</v>
      </c>
      <c r="AK105" s="123">
        <v>81</v>
      </c>
      <c r="AL105" s="123">
        <v>211</v>
      </c>
      <c r="AM105" s="123"/>
      <c r="AN105" s="112" t="s">
        <v>113</v>
      </c>
      <c r="AO105" s="112">
        <v>3076</v>
      </c>
      <c r="AP105" s="112"/>
      <c r="AQ105" s="112"/>
      <c r="AR105" s="121" t="s">
        <v>176</v>
      </c>
      <c r="AS105" s="38" t="s">
        <v>137</v>
      </c>
      <c r="AT105" s="112" t="s">
        <v>1242</v>
      </c>
      <c r="AU105" s="112" t="s">
        <v>1637</v>
      </c>
      <c r="AV105" s="112" t="s">
        <v>1638</v>
      </c>
      <c r="AW105" s="112" t="s">
        <v>1639</v>
      </c>
      <c r="AX105" s="112" t="s">
        <v>1640</v>
      </c>
      <c r="AY105" s="112" t="s">
        <v>1641</v>
      </c>
      <c r="AZ105" s="112"/>
      <c r="BA105" s="112" t="s">
        <v>348</v>
      </c>
      <c r="BB105" s="112" t="s">
        <v>1642</v>
      </c>
      <c r="BC105" s="112" t="s">
        <v>1643</v>
      </c>
      <c r="BD105" s="112" t="s">
        <v>1644</v>
      </c>
      <c r="BE105" s="112" t="s">
        <v>1645</v>
      </c>
      <c r="BF105" s="26" t="s">
        <v>125</v>
      </c>
      <c r="BG105" s="26" t="s">
        <v>125</v>
      </c>
      <c r="BH105" s="29" t="s">
        <v>126</v>
      </c>
      <c r="BI105" s="112" t="s">
        <v>1646</v>
      </c>
      <c r="BJ105" s="26" t="s">
        <v>125</v>
      </c>
      <c r="BK105" s="22" t="s">
        <v>128</v>
      </c>
      <c r="BL105" s="29" t="s">
        <v>126</v>
      </c>
      <c r="BM105" s="29" t="s">
        <v>126</v>
      </c>
      <c r="BN105" s="22" t="s">
        <v>128</v>
      </c>
      <c r="BO105" s="22" t="s">
        <v>129</v>
      </c>
      <c r="BP105" s="121" t="s">
        <v>666</v>
      </c>
      <c r="BQ105" s="29" t="s">
        <v>126</v>
      </c>
      <c r="BR105" s="111" t="s">
        <v>131</v>
      </c>
      <c r="BS105" s="29" t="s">
        <v>126</v>
      </c>
      <c r="BT105" s="112" t="s">
        <v>132</v>
      </c>
      <c r="BU105" s="121">
        <v>0</v>
      </c>
      <c r="BV105" s="85" t="s">
        <v>133</v>
      </c>
      <c r="BW105" s="121">
        <v>0</v>
      </c>
      <c r="BX105" s="121"/>
      <c r="BY105" s="121"/>
      <c r="BZ105" s="121"/>
      <c r="CA105" s="121"/>
      <c r="CB105" s="121"/>
      <c r="CC105" s="85" t="s">
        <v>164</v>
      </c>
      <c r="CD105" s="32">
        <v>0</v>
      </c>
      <c r="CE105" s="24" t="s">
        <v>135</v>
      </c>
      <c r="CF105" s="124">
        <v>0</v>
      </c>
      <c r="CG105" s="123">
        <v>81</v>
      </c>
      <c r="CH105" s="105">
        <v>500</v>
      </c>
      <c r="CI105" s="112">
        <v>1904.412951</v>
      </c>
      <c r="CJ105" s="112" t="s">
        <v>1636</v>
      </c>
      <c r="CK105" s="123">
        <v>211</v>
      </c>
      <c r="CL105" s="86" t="s">
        <v>1647</v>
      </c>
      <c r="CM105" s="53" t="s">
        <v>137</v>
      </c>
      <c r="CN105" s="85">
        <v>1004</v>
      </c>
      <c r="CO105" s="85" t="s">
        <v>128</v>
      </c>
      <c r="CP105" s="52" t="s">
        <v>100</v>
      </c>
      <c r="CQ105" s="85" t="s">
        <v>128</v>
      </c>
      <c r="CR105" s="85" t="s">
        <v>138</v>
      </c>
      <c r="CS105" s="52" t="s">
        <v>100</v>
      </c>
      <c r="CT105" s="85">
        <v>2.5</v>
      </c>
      <c r="CU105" s="85" t="s">
        <v>128</v>
      </c>
      <c r="CV105" s="85" t="s">
        <v>138</v>
      </c>
      <c r="CW105" s="52" t="s">
        <v>100</v>
      </c>
      <c r="CX105" s="85" t="s">
        <v>128</v>
      </c>
      <c r="CY105" s="85" t="s">
        <v>128</v>
      </c>
      <c r="CZ105" s="120" t="s">
        <v>931</v>
      </c>
      <c r="DA105" s="85" t="s">
        <v>932</v>
      </c>
      <c r="DB105" s="52" t="s">
        <v>100</v>
      </c>
      <c r="DC105" s="17"/>
      <c r="DD105" s="17"/>
      <c r="DE105" s="17"/>
      <c r="DF105" s="17"/>
      <c r="DG105" s="17"/>
      <c r="DH105" s="17"/>
      <c r="DI105" s="17"/>
      <c r="DJ105" s="17"/>
      <c r="DK105" s="17"/>
      <c r="DL105" s="17"/>
      <c r="DM105" s="17"/>
    </row>
    <row r="106" spans="1:212" s="58" customFormat="1" ht="140.1" customHeight="1">
      <c r="A106" s="55" t="s">
        <v>1648</v>
      </c>
      <c r="B106" s="145" t="s">
        <v>1649</v>
      </c>
      <c r="C106" s="146" t="s">
        <v>1028</v>
      </c>
      <c r="D106" s="146" t="s">
        <v>907</v>
      </c>
      <c r="E106" s="145" t="s">
        <v>964</v>
      </c>
      <c r="F106" s="147"/>
      <c r="G106" s="147"/>
      <c r="H106" s="148"/>
      <c r="I106" s="146"/>
      <c r="J106" s="149" t="s">
        <v>97</v>
      </c>
      <c r="K106" s="145" t="s">
        <v>206</v>
      </c>
      <c r="L106" s="145"/>
      <c r="M106" s="145" t="s">
        <v>206</v>
      </c>
      <c r="N106" s="145"/>
      <c r="O106" s="145"/>
      <c r="P106" s="145"/>
      <c r="Q106" s="148"/>
      <c r="R106" s="150"/>
      <c r="S106" s="146"/>
      <c r="T106" s="146"/>
      <c r="U106" s="151"/>
      <c r="V106" s="151"/>
      <c r="W106" s="150"/>
      <c r="X106" s="146"/>
      <c r="Y106" s="146"/>
      <c r="Z106" s="146"/>
      <c r="AA106" s="146"/>
      <c r="AB106" s="146"/>
      <c r="AC106" s="146"/>
      <c r="AD106" s="146"/>
      <c r="AE106" s="146"/>
      <c r="AF106" s="152"/>
      <c r="AG106" s="153"/>
      <c r="AH106" s="152"/>
      <c r="AI106" s="146"/>
      <c r="AJ106" s="146"/>
      <c r="AK106" s="146"/>
      <c r="AL106" s="146"/>
      <c r="AM106" s="146"/>
      <c r="AN106" s="146"/>
      <c r="AO106" s="146"/>
      <c r="AP106" s="146"/>
      <c r="AQ106" s="146"/>
      <c r="AR106" s="149"/>
      <c r="AS106" s="154"/>
      <c r="AT106" s="146"/>
      <c r="AU106" s="146"/>
      <c r="AV106" s="146"/>
      <c r="AW106" s="146"/>
      <c r="AX106" s="146"/>
      <c r="AY106" s="146"/>
      <c r="AZ106" s="146"/>
      <c r="BA106" s="146"/>
      <c r="BB106" s="146"/>
      <c r="BC106" s="146"/>
      <c r="BD106" s="146"/>
      <c r="BE106" s="146"/>
      <c r="BF106" s="154"/>
      <c r="BG106" s="154"/>
      <c r="BH106" s="154"/>
      <c r="BI106" s="146"/>
      <c r="BJ106" s="154"/>
      <c r="BK106" s="155"/>
      <c r="BL106" s="154"/>
      <c r="BM106" s="154"/>
      <c r="BN106" s="155"/>
      <c r="BO106" s="155"/>
      <c r="BP106" s="149"/>
      <c r="BQ106" s="154"/>
      <c r="BR106" s="149"/>
      <c r="BS106" s="154"/>
      <c r="BT106" s="146"/>
      <c r="BU106" s="149"/>
      <c r="BV106" s="145"/>
      <c r="BW106" s="149"/>
      <c r="BX106" s="149"/>
      <c r="BY106" s="149"/>
      <c r="BZ106" s="149"/>
      <c r="CA106" s="149"/>
      <c r="CB106" s="156"/>
      <c r="CC106" s="145"/>
      <c r="CD106" s="154"/>
      <c r="CE106" s="157"/>
      <c r="CF106" s="152"/>
      <c r="CG106" s="146"/>
      <c r="CH106" s="151"/>
      <c r="CI106" s="146"/>
      <c r="CJ106" s="146"/>
      <c r="CK106" s="146"/>
      <c r="CL106" s="151"/>
      <c r="CM106" s="150"/>
      <c r="CN106" s="145"/>
      <c r="CO106" s="145"/>
      <c r="CP106" s="150"/>
      <c r="CQ106" s="145"/>
      <c r="CR106" s="145"/>
      <c r="CS106" s="150"/>
      <c r="CT106" s="145"/>
      <c r="CU106" s="145"/>
      <c r="CV106" s="145"/>
      <c r="CW106" s="150"/>
      <c r="CX106" s="145"/>
      <c r="CY106" s="145"/>
      <c r="CZ106" s="145"/>
      <c r="DA106" s="145"/>
      <c r="DB106" s="150"/>
      <c r="DC106" s="17"/>
      <c r="DD106" s="17"/>
      <c r="DE106" s="17"/>
      <c r="DF106" s="17"/>
      <c r="DG106" s="17"/>
      <c r="DH106" s="17"/>
      <c r="DI106" s="17"/>
      <c r="DJ106" s="17"/>
      <c r="DK106" s="17"/>
      <c r="DL106" s="17"/>
      <c r="DM106" s="17"/>
    </row>
    <row r="107" spans="1:212" s="58" customFormat="1" ht="115.2">
      <c r="A107" s="55" t="s">
        <v>1650</v>
      </c>
      <c r="B107" s="85" t="s">
        <v>1651</v>
      </c>
      <c r="C107" s="112" t="s">
        <v>1652</v>
      </c>
      <c r="D107" s="112" t="s">
        <v>907</v>
      </c>
      <c r="E107" s="85" t="s">
        <v>964</v>
      </c>
      <c r="F107" s="79">
        <v>451704</v>
      </c>
      <c r="G107" s="79">
        <v>356005</v>
      </c>
      <c r="H107" s="56">
        <v>10.029999999999999</v>
      </c>
      <c r="I107" s="112">
        <v>10.029999999999999</v>
      </c>
      <c r="J107" s="121" t="s">
        <v>97</v>
      </c>
      <c r="K107" s="85" t="s">
        <v>98</v>
      </c>
      <c r="L107" s="85"/>
      <c r="M107" s="85" t="s">
        <v>98</v>
      </c>
      <c r="N107" s="85"/>
      <c r="O107" s="85"/>
      <c r="P107" s="85"/>
      <c r="Q107" s="112" t="s">
        <v>1653</v>
      </c>
      <c r="R107" s="53" t="s">
        <v>137</v>
      </c>
      <c r="S107" s="123">
        <v>278</v>
      </c>
      <c r="T107" s="112">
        <v>1055.528722</v>
      </c>
      <c r="U107" s="86" t="s">
        <v>101</v>
      </c>
      <c r="V107" s="86" t="s">
        <v>1654</v>
      </c>
      <c r="W107" s="52" t="s">
        <v>100</v>
      </c>
      <c r="X107" s="112" t="s">
        <v>1655</v>
      </c>
      <c r="Y107" s="112" t="s">
        <v>967</v>
      </c>
      <c r="Z107" s="112" t="s">
        <v>968</v>
      </c>
      <c r="AA107" s="112" t="s">
        <v>969</v>
      </c>
      <c r="AB107" s="112" t="s">
        <v>970</v>
      </c>
      <c r="AC107" s="112" t="s">
        <v>971</v>
      </c>
      <c r="AD107" s="112" t="s">
        <v>972</v>
      </c>
      <c r="AE107" s="86" t="s">
        <v>110</v>
      </c>
      <c r="AF107" s="124">
        <v>0</v>
      </c>
      <c r="AG107" s="27" t="s">
        <v>111</v>
      </c>
      <c r="AH107" s="124">
        <v>0</v>
      </c>
      <c r="AI107" s="124" t="s">
        <v>1656</v>
      </c>
      <c r="AJ107" s="112">
        <v>1055.528722</v>
      </c>
      <c r="AK107" s="123">
        <v>223</v>
      </c>
      <c r="AL107" s="112">
        <v>1305</v>
      </c>
      <c r="AM107" s="122"/>
      <c r="AN107" s="112" t="s">
        <v>113</v>
      </c>
      <c r="AO107" s="112">
        <v>1100</v>
      </c>
      <c r="AP107" s="112"/>
      <c r="AQ107" s="112"/>
      <c r="AR107" s="121" t="s">
        <v>414</v>
      </c>
      <c r="AS107" s="38" t="s">
        <v>137</v>
      </c>
      <c r="AT107" s="112" t="s">
        <v>1657</v>
      </c>
      <c r="AU107" s="112" t="s">
        <v>975</v>
      </c>
      <c r="AV107" s="112" t="s">
        <v>976</v>
      </c>
      <c r="AW107" s="112" t="s">
        <v>977</v>
      </c>
      <c r="AX107" s="112" t="s">
        <v>978</v>
      </c>
      <c r="AY107" s="112" t="s">
        <v>120</v>
      </c>
      <c r="AZ107" s="112"/>
      <c r="BA107" s="112"/>
      <c r="BB107" s="112" t="s">
        <v>979</v>
      </c>
      <c r="BC107" s="112" t="s">
        <v>1658</v>
      </c>
      <c r="BD107" s="112" t="s">
        <v>980</v>
      </c>
      <c r="BE107" s="121" t="s">
        <v>124</v>
      </c>
      <c r="BF107" s="124">
        <v>0</v>
      </c>
      <c r="BG107" s="26" t="s">
        <v>125</v>
      </c>
      <c r="BH107" s="29" t="s">
        <v>126</v>
      </c>
      <c r="BI107" s="112" t="s">
        <v>1659</v>
      </c>
      <c r="BJ107" s="26" t="s">
        <v>125</v>
      </c>
      <c r="BK107" s="22" t="s">
        <v>128</v>
      </c>
      <c r="BL107" s="29" t="s">
        <v>126</v>
      </c>
      <c r="BM107" s="29" t="s">
        <v>126</v>
      </c>
      <c r="BN107" s="22" t="s">
        <v>128</v>
      </c>
      <c r="BO107" s="22" t="s">
        <v>186</v>
      </c>
      <c r="BP107" s="121" t="s">
        <v>666</v>
      </c>
      <c r="BQ107" s="29" t="s">
        <v>126</v>
      </c>
      <c r="BR107" s="111" t="s">
        <v>131</v>
      </c>
      <c r="BS107" s="29" t="s">
        <v>126</v>
      </c>
      <c r="BT107" s="112" t="s">
        <v>132</v>
      </c>
      <c r="BU107" s="121">
        <v>0</v>
      </c>
      <c r="BV107" s="85" t="s">
        <v>133</v>
      </c>
      <c r="BW107" s="121">
        <v>0</v>
      </c>
      <c r="BX107" s="121"/>
      <c r="BY107" s="121"/>
      <c r="BZ107" s="121"/>
      <c r="CA107" s="121"/>
      <c r="CB107" s="64">
        <v>1057.048528</v>
      </c>
      <c r="CC107" s="86" t="s">
        <v>1192</v>
      </c>
      <c r="CD107" s="29" t="s">
        <v>126</v>
      </c>
      <c r="CE107" s="24" t="s">
        <v>135</v>
      </c>
      <c r="CF107" s="124">
        <v>0</v>
      </c>
      <c r="CG107" s="123">
        <v>223</v>
      </c>
      <c r="CH107" s="86">
        <v>1865</v>
      </c>
      <c r="CI107" s="112">
        <v>1055.528722</v>
      </c>
      <c r="CJ107" s="124" t="s">
        <v>1656</v>
      </c>
      <c r="CK107" s="112">
        <v>1305</v>
      </c>
      <c r="CL107" s="86" t="s">
        <v>982</v>
      </c>
      <c r="CM107" s="52" t="s">
        <v>100</v>
      </c>
      <c r="CN107" s="85">
        <v>1043</v>
      </c>
      <c r="CO107" s="85" t="s">
        <v>128</v>
      </c>
      <c r="CP107" s="52" t="s">
        <v>100</v>
      </c>
      <c r="CQ107" s="85" t="s">
        <v>128</v>
      </c>
      <c r="CR107" s="85" t="s">
        <v>138</v>
      </c>
      <c r="CS107" s="52" t="s">
        <v>100</v>
      </c>
      <c r="CT107" s="85" t="s">
        <v>128</v>
      </c>
      <c r="CU107" s="85" t="s">
        <v>128</v>
      </c>
      <c r="CV107" s="85" t="s">
        <v>138</v>
      </c>
      <c r="CW107" s="52" t="s">
        <v>100</v>
      </c>
      <c r="CX107" s="85" t="s">
        <v>128</v>
      </c>
      <c r="CY107" s="85" t="s">
        <v>128</v>
      </c>
      <c r="CZ107" s="120" t="s">
        <v>983</v>
      </c>
      <c r="DA107" s="85" t="s">
        <v>984</v>
      </c>
      <c r="DB107" s="52" t="s">
        <v>100</v>
      </c>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row>
    <row r="108" spans="1:212" s="58" customFormat="1" ht="172.8">
      <c r="A108" s="49" t="s">
        <v>1660</v>
      </c>
      <c r="B108" s="85" t="s">
        <v>1661</v>
      </c>
      <c r="C108" s="112"/>
      <c r="D108" s="112" t="s">
        <v>1511</v>
      </c>
      <c r="E108" s="85" t="s">
        <v>1055</v>
      </c>
      <c r="F108" s="79">
        <v>447165</v>
      </c>
      <c r="G108" s="79">
        <v>355673</v>
      </c>
      <c r="H108" s="56"/>
      <c r="I108" s="112">
        <v>76.72</v>
      </c>
      <c r="J108" s="121" t="s">
        <v>572</v>
      </c>
      <c r="K108" s="85" t="s">
        <v>98</v>
      </c>
      <c r="L108" s="85"/>
      <c r="M108" s="85" t="s">
        <v>98</v>
      </c>
      <c r="N108" s="85"/>
      <c r="O108" s="85"/>
      <c r="P108" s="85"/>
      <c r="Q108" s="112">
        <v>76.72</v>
      </c>
      <c r="R108" s="53" t="s">
        <v>137</v>
      </c>
      <c r="S108" s="112">
        <v>741</v>
      </c>
      <c r="T108" s="112" t="s">
        <v>1662</v>
      </c>
      <c r="U108" s="86" t="s">
        <v>101</v>
      </c>
      <c r="V108" s="86" t="s">
        <v>1230</v>
      </c>
      <c r="W108" s="36" t="s">
        <v>100</v>
      </c>
      <c r="X108" s="86" t="s">
        <v>1663</v>
      </c>
      <c r="Y108" s="86" t="s">
        <v>1268</v>
      </c>
      <c r="Z108" s="86" t="s">
        <v>1664</v>
      </c>
      <c r="AA108" s="86" t="s">
        <v>120</v>
      </c>
      <c r="AB108" s="86" t="s">
        <v>1665</v>
      </c>
      <c r="AC108" s="86" t="s">
        <v>1349</v>
      </c>
      <c r="AD108" s="86" t="s">
        <v>1566</v>
      </c>
      <c r="AE108" s="85" t="s">
        <v>1666</v>
      </c>
      <c r="AF108" s="29" t="s">
        <v>126</v>
      </c>
      <c r="AG108" s="86" t="s">
        <v>111</v>
      </c>
      <c r="AH108" s="124">
        <v>0</v>
      </c>
      <c r="AI108" s="124" t="s">
        <v>1667</v>
      </c>
      <c r="AJ108" s="112" t="s">
        <v>1662</v>
      </c>
      <c r="AK108" s="123" t="s">
        <v>1668</v>
      </c>
      <c r="AL108" s="112" t="s">
        <v>1669</v>
      </c>
      <c r="AM108" s="122"/>
      <c r="AN108" s="112" t="s">
        <v>272</v>
      </c>
      <c r="AO108" s="112" t="s">
        <v>1670</v>
      </c>
      <c r="AP108" s="112"/>
      <c r="AQ108" s="123"/>
      <c r="AR108" s="121" t="s">
        <v>1208</v>
      </c>
      <c r="AS108" s="38" t="s">
        <v>137</v>
      </c>
      <c r="AT108" s="112" t="s">
        <v>120</v>
      </c>
      <c r="AU108" s="112" t="s">
        <v>1671</v>
      </c>
      <c r="AV108" s="112" t="s">
        <v>1672</v>
      </c>
      <c r="AW108" s="112" t="s">
        <v>120</v>
      </c>
      <c r="AX108" s="112" t="s">
        <v>1673</v>
      </c>
      <c r="AY108" s="112" t="s">
        <v>120</v>
      </c>
      <c r="AZ108" s="112" t="s">
        <v>1674</v>
      </c>
      <c r="BA108" s="112" t="s">
        <v>348</v>
      </c>
      <c r="BB108" s="112" t="s">
        <v>1675</v>
      </c>
      <c r="BC108" s="112" t="s">
        <v>1676</v>
      </c>
      <c r="BD108" s="112" t="s">
        <v>1677</v>
      </c>
      <c r="BE108" s="112" t="s">
        <v>1678</v>
      </c>
      <c r="BF108" s="26" t="s">
        <v>125</v>
      </c>
      <c r="BG108" s="124" t="s">
        <v>128</v>
      </c>
      <c r="BH108" s="26" t="s">
        <v>125</v>
      </c>
      <c r="BI108" s="112" t="s">
        <v>1531</v>
      </c>
      <c r="BJ108" s="26" t="s">
        <v>125</v>
      </c>
      <c r="BK108" s="121" t="s">
        <v>128</v>
      </c>
      <c r="BL108" s="29" t="s">
        <v>126</v>
      </c>
      <c r="BM108" s="29" t="s">
        <v>126</v>
      </c>
      <c r="BN108" s="16" t="s">
        <v>126</v>
      </c>
      <c r="BO108" s="22" t="s">
        <v>1190</v>
      </c>
      <c r="BP108" s="112" t="s">
        <v>1532</v>
      </c>
      <c r="BQ108" s="26" t="s">
        <v>125</v>
      </c>
      <c r="BR108" s="111" t="s">
        <v>131</v>
      </c>
      <c r="BS108" s="29" t="s">
        <v>126</v>
      </c>
      <c r="BT108" s="121" t="s">
        <v>132</v>
      </c>
      <c r="BU108" s="121">
        <v>0</v>
      </c>
      <c r="BV108" s="85" t="s">
        <v>133</v>
      </c>
      <c r="BW108" s="121">
        <v>0</v>
      </c>
      <c r="BX108" s="121"/>
      <c r="BY108" s="121"/>
      <c r="BZ108" s="121">
        <v>11660.777408</v>
      </c>
      <c r="CA108" s="121">
        <v>20187.197780999999</v>
      </c>
      <c r="CB108" s="64">
        <v>55218.086423000001</v>
      </c>
      <c r="CC108" s="85" t="s">
        <v>1192</v>
      </c>
      <c r="CD108" s="29" t="s">
        <v>126</v>
      </c>
      <c r="CE108" s="24" t="s">
        <v>135</v>
      </c>
      <c r="CF108" s="124">
        <v>0</v>
      </c>
      <c r="CG108" s="112" t="s">
        <v>1668</v>
      </c>
      <c r="CH108" s="86" t="s">
        <v>1679</v>
      </c>
      <c r="CI108" s="112" t="s">
        <v>1662</v>
      </c>
      <c r="CJ108" s="124" t="s">
        <v>1667</v>
      </c>
      <c r="CK108" s="112" t="s">
        <v>1669</v>
      </c>
      <c r="CL108" s="86" t="s">
        <v>982</v>
      </c>
      <c r="CM108" s="52" t="s">
        <v>100</v>
      </c>
      <c r="CN108" s="85" t="s">
        <v>1680</v>
      </c>
      <c r="CO108" s="85"/>
      <c r="CP108" s="52" t="s">
        <v>100</v>
      </c>
      <c r="CQ108" s="85"/>
      <c r="CR108" s="85" t="s">
        <v>1600</v>
      </c>
      <c r="CS108" s="52" t="s">
        <v>100</v>
      </c>
      <c r="CT108" s="46">
        <v>76.72</v>
      </c>
      <c r="CU108" s="85"/>
      <c r="CV108" s="85" t="s">
        <v>1534</v>
      </c>
      <c r="CW108" s="52" t="s">
        <v>100</v>
      </c>
      <c r="CX108" s="85" t="s">
        <v>128</v>
      </c>
      <c r="CY108" s="85" t="s">
        <v>128</v>
      </c>
      <c r="CZ108" s="120" t="s">
        <v>931</v>
      </c>
      <c r="DA108" s="85" t="s">
        <v>932</v>
      </c>
      <c r="DB108" s="52" t="s">
        <v>100</v>
      </c>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row>
    <row r="109" spans="1:212" ht="115.2">
      <c r="A109" s="49" t="s">
        <v>1681</v>
      </c>
      <c r="B109" s="85" t="s">
        <v>1682</v>
      </c>
      <c r="C109" s="112" t="s">
        <v>1683</v>
      </c>
      <c r="D109" s="112" t="s">
        <v>907</v>
      </c>
      <c r="E109" s="85" t="s">
        <v>1055</v>
      </c>
      <c r="F109" s="79">
        <v>448435</v>
      </c>
      <c r="G109" s="79">
        <v>355135</v>
      </c>
      <c r="H109" s="56">
        <v>2.0299999999999998</v>
      </c>
      <c r="I109" s="112">
        <v>1.7</v>
      </c>
      <c r="J109" s="121" t="s">
        <v>1226</v>
      </c>
      <c r="K109" s="85"/>
      <c r="L109" s="85"/>
      <c r="M109" s="85" t="s">
        <v>384</v>
      </c>
      <c r="N109" s="176" t="s">
        <v>1684</v>
      </c>
      <c r="O109" s="176"/>
      <c r="P109" s="176"/>
      <c r="Q109" s="112" t="s">
        <v>1685</v>
      </c>
      <c r="R109" s="53" t="s">
        <v>137</v>
      </c>
      <c r="S109" s="123">
        <v>324</v>
      </c>
      <c r="T109" s="112">
        <v>2178</v>
      </c>
      <c r="U109" s="86" t="s">
        <v>101</v>
      </c>
      <c r="V109" s="86" t="s">
        <v>1230</v>
      </c>
      <c r="W109" s="52" t="s">
        <v>100</v>
      </c>
      <c r="X109" s="86">
        <v>25287</v>
      </c>
      <c r="Y109" s="86">
        <v>650</v>
      </c>
      <c r="Z109" s="86">
        <v>700</v>
      </c>
      <c r="AA109" s="86">
        <v>444</v>
      </c>
      <c r="AB109" s="86" t="s">
        <v>1686</v>
      </c>
      <c r="AC109" s="86" t="s">
        <v>1687</v>
      </c>
      <c r="AD109" s="86" t="s">
        <v>1688</v>
      </c>
      <c r="AE109" s="86" t="s">
        <v>110</v>
      </c>
      <c r="AF109" s="124">
        <v>0</v>
      </c>
      <c r="AG109" s="121" t="s">
        <v>111</v>
      </c>
      <c r="AH109" s="124">
        <v>0</v>
      </c>
      <c r="AI109" s="124" t="s">
        <v>1689</v>
      </c>
      <c r="AJ109" s="112">
        <v>2178</v>
      </c>
      <c r="AK109" s="123" t="s">
        <v>438</v>
      </c>
      <c r="AL109" s="112" t="s">
        <v>1690</v>
      </c>
      <c r="AM109" s="122"/>
      <c r="AN109" s="112" t="s">
        <v>272</v>
      </c>
      <c r="AO109" s="112" t="s">
        <v>1691</v>
      </c>
      <c r="AP109" s="112" t="s">
        <v>1692</v>
      </c>
      <c r="AQ109" s="112"/>
      <c r="AR109" s="121" t="s">
        <v>1237</v>
      </c>
      <c r="AS109" s="38" t="s">
        <v>137</v>
      </c>
      <c r="AT109" s="112" t="s">
        <v>1693</v>
      </c>
      <c r="AU109" s="112" t="s">
        <v>1694</v>
      </c>
      <c r="AV109" s="112" t="s">
        <v>1695</v>
      </c>
      <c r="AW109" s="112" t="s">
        <v>1696</v>
      </c>
      <c r="AX109" s="112" t="s">
        <v>1697</v>
      </c>
      <c r="AY109" s="112" t="s">
        <v>1243</v>
      </c>
      <c r="AZ109" s="112"/>
      <c r="BA109" s="112"/>
      <c r="BB109" s="112" t="s">
        <v>1698</v>
      </c>
      <c r="BC109" s="112" t="s">
        <v>1699</v>
      </c>
      <c r="BD109" s="112" t="s">
        <v>1700</v>
      </c>
      <c r="BE109" s="112" t="s">
        <v>1701</v>
      </c>
      <c r="BF109" s="29" t="s">
        <v>126</v>
      </c>
      <c r="BG109" s="124" t="s">
        <v>128</v>
      </c>
      <c r="BH109" s="29" t="s">
        <v>126</v>
      </c>
      <c r="BI109" s="112" t="s">
        <v>1702</v>
      </c>
      <c r="BJ109" s="29" t="s">
        <v>126</v>
      </c>
      <c r="BK109" s="112" t="s">
        <v>128</v>
      </c>
      <c r="BL109" s="29" t="s">
        <v>126</v>
      </c>
      <c r="BM109" s="124" t="s">
        <v>128</v>
      </c>
      <c r="BN109" s="121" t="s">
        <v>128</v>
      </c>
      <c r="BO109" s="121" t="s">
        <v>1158</v>
      </c>
      <c r="BP109" s="112" t="s">
        <v>804</v>
      </c>
      <c r="BQ109" s="29" t="s">
        <v>126</v>
      </c>
      <c r="BR109" s="111" t="s">
        <v>131</v>
      </c>
      <c r="BS109" s="29" t="s">
        <v>126</v>
      </c>
      <c r="BT109" s="121" t="s">
        <v>132</v>
      </c>
      <c r="BU109" s="121">
        <v>0</v>
      </c>
      <c r="BV109" s="85" t="s">
        <v>133</v>
      </c>
      <c r="BW109" s="121">
        <v>0</v>
      </c>
      <c r="BX109" s="121"/>
      <c r="BY109" s="121"/>
      <c r="BZ109" s="121">
        <v>132.25968700000001</v>
      </c>
      <c r="CA109" s="121">
        <v>713.86469899999997</v>
      </c>
      <c r="CB109" s="64">
        <v>1921.4129390000001</v>
      </c>
      <c r="CC109" s="86" t="s">
        <v>425</v>
      </c>
      <c r="CD109" s="29" t="s">
        <v>126</v>
      </c>
      <c r="CE109" s="24" t="s">
        <v>135</v>
      </c>
      <c r="CF109" s="124">
        <v>0</v>
      </c>
      <c r="CG109" s="123" t="s">
        <v>438</v>
      </c>
      <c r="CH109" s="86" t="s">
        <v>1703</v>
      </c>
      <c r="CI109" s="112">
        <v>2178</v>
      </c>
      <c r="CJ109" s="124" t="s">
        <v>1689</v>
      </c>
      <c r="CK109" s="112"/>
      <c r="CL109" s="86" t="s">
        <v>982</v>
      </c>
      <c r="CM109" s="52" t="s">
        <v>100</v>
      </c>
      <c r="CN109" s="85" t="s">
        <v>1704</v>
      </c>
      <c r="CO109" s="85" t="s">
        <v>128</v>
      </c>
      <c r="CP109" s="52" t="s">
        <v>100</v>
      </c>
      <c r="CQ109" s="85" t="s">
        <v>128</v>
      </c>
      <c r="CR109" s="85" t="s">
        <v>138</v>
      </c>
      <c r="CS109" s="52" t="s">
        <v>100</v>
      </c>
      <c r="CT109" s="85" t="s">
        <v>128</v>
      </c>
      <c r="CU109" s="85" t="s">
        <v>128</v>
      </c>
      <c r="CV109" s="85" t="s">
        <v>138</v>
      </c>
      <c r="CW109" s="52" t="s">
        <v>100</v>
      </c>
      <c r="CX109" s="85" t="s">
        <v>128</v>
      </c>
      <c r="CY109" s="85" t="s">
        <v>128</v>
      </c>
      <c r="CZ109" s="120" t="s">
        <v>931</v>
      </c>
      <c r="DA109" s="85" t="s">
        <v>932</v>
      </c>
      <c r="DB109" s="52" t="s">
        <v>100</v>
      </c>
    </row>
    <row r="110" spans="1:212" ht="73.5" customHeight="1">
      <c r="A110" s="49" t="s">
        <v>1705</v>
      </c>
      <c r="B110" s="85" t="s">
        <v>1706</v>
      </c>
      <c r="C110" s="112" t="s">
        <v>1707</v>
      </c>
      <c r="D110" s="112" t="s">
        <v>907</v>
      </c>
      <c r="E110" s="85" t="s">
        <v>1051</v>
      </c>
      <c r="F110" s="79">
        <v>450872</v>
      </c>
      <c r="G110" s="79">
        <v>353125</v>
      </c>
      <c r="H110" s="56">
        <v>8.9700000000000006</v>
      </c>
      <c r="I110" s="112">
        <v>8.9700000000000006</v>
      </c>
      <c r="J110" s="121" t="s">
        <v>257</v>
      </c>
      <c r="K110" s="85"/>
      <c r="L110" s="85"/>
      <c r="M110" s="85" t="s">
        <v>98</v>
      </c>
      <c r="N110" s="85"/>
      <c r="O110" s="85"/>
      <c r="P110" s="85"/>
      <c r="Q110" s="112" t="s">
        <v>519</v>
      </c>
      <c r="R110" s="124">
        <v>0</v>
      </c>
      <c r="S110" s="112">
        <v>41</v>
      </c>
      <c r="T110" s="112">
        <v>1059</v>
      </c>
      <c r="U110" s="86" t="s">
        <v>101</v>
      </c>
      <c r="V110" s="86" t="s">
        <v>520</v>
      </c>
      <c r="W110" s="32">
        <v>0</v>
      </c>
      <c r="X110" s="86">
        <v>22478</v>
      </c>
      <c r="Y110" s="86">
        <v>186</v>
      </c>
      <c r="Z110" s="86">
        <v>240</v>
      </c>
      <c r="AA110" s="86">
        <v>17</v>
      </c>
      <c r="AB110" s="86" t="s">
        <v>120</v>
      </c>
      <c r="AC110" s="86" t="s">
        <v>1708</v>
      </c>
      <c r="AD110" s="86" t="s">
        <v>1709</v>
      </c>
      <c r="AE110" s="85" t="s">
        <v>1710</v>
      </c>
      <c r="AF110" s="41" t="s">
        <v>125</v>
      </c>
      <c r="AG110" s="121" t="s">
        <v>111</v>
      </c>
      <c r="AH110" s="124">
        <v>0</v>
      </c>
      <c r="AI110" s="124" t="s">
        <v>1711</v>
      </c>
      <c r="AJ110" s="112">
        <v>1059</v>
      </c>
      <c r="AK110" s="112" t="s">
        <v>1712</v>
      </c>
      <c r="AL110" s="112" t="s">
        <v>301</v>
      </c>
      <c r="AM110" s="121"/>
      <c r="AN110" s="112" t="s">
        <v>272</v>
      </c>
      <c r="AO110" s="112" t="s">
        <v>1713</v>
      </c>
      <c r="AP110" s="112" t="s">
        <v>113</v>
      </c>
      <c r="AQ110" s="112"/>
      <c r="AR110" s="121" t="s">
        <v>1179</v>
      </c>
      <c r="AS110" s="124">
        <v>0</v>
      </c>
      <c r="AT110" s="112" t="s">
        <v>925</v>
      </c>
      <c r="AU110" s="112" t="s">
        <v>1107</v>
      </c>
      <c r="AV110" s="112" t="s">
        <v>1714</v>
      </c>
      <c r="AW110" s="112" t="s">
        <v>120</v>
      </c>
      <c r="AX110" s="112" t="s">
        <v>1715</v>
      </c>
      <c r="AY110" s="112" t="s">
        <v>120</v>
      </c>
      <c r="AZ110" s="112"/>
      <c r="BA110" s="112" t="s">
        <v>348</v>
      </c>
      <c r="BB110" s="112" t="s">
        <v>1716</v>
      </c>
      <c r="BC110" s="112" t="s">
        <v>1717</v>
      </c>
      <c r="BD110" s="112" t="s">
        <v>1718</v>
      </c>
      <c r="BE110" s="112" t="s">
        <v>1719</v>
      </c>
      <c r="BF110" s="29" t="s">
        <v>126</v>
      </c>
      <c r="BG110" s="26" t="s">
        <v>125</v>
      </c>
      <c r="BH110" s="26" t="s">
        <v>125</v>
      </c>
      <c r="BI110" s="112" t="s">
        <v>1720</v>
      </c>
      <c r="BJ110" s="26" t="s">
        <v>125</v>
      </c>
      <c r="BK110" s="121" t="s">
        <v>128</v>
      </c>
      <c r="BL110" s="29" t="s">
        <v>126</v>
      </c>
      <c r="BM110" s="29" t="s">
        <v>126</v>
      </c>
      <c r="BN110" s="121" t="s">
        <v>128</v>
      </c>
      <c r="BO110" s="22" t="s">
        <v>1721</v>
      </c>
      <c r="BP110" s="112" t="s">
        <v>1295</v>
      </c>
      <c r="BQ110" s="29" t="s">
        <v>126</v>
      </c>
      <c r="BR110" s="111" t="s">
        <v>131</v>
      </c>
      <c r="BS110" s="29" t="s">
        <v>126</v>
      </c>
      <c r="BT110" s="121" t="s">
        <v>132</v>
      </c>
      <c r="BU110" s="121">
        <v>0</v>
      </c>
      <c r="BV110" s="85" t="s">
        <v>133</v>
      </c>
      <c r="BW110" s="121">
        <v>0</v>
      </c>
      <c r="BX110" s="121"/>
      <c r="BY110" s="121"/>
      <c r="BZ110" s="121">
        <v>1332</v>
      </c>
      <c r="CA110" s="121">
        <v>1600</v>
      </c>
      <c r="CB110" s="64">
        <v>4161.1797800000004</v>
      </c>
      <c r="CC110" s="86" t="s">
        <v>425</v>
      </c>
      <c r="CD110" s="29" t="s">
        <v>126</v>
      </c>
      <c r="CE110" s="24" t="s">
        <v>135</v>
      </c>
      <c r="CF110" s="124">
        <v>0</v>
      </c>
      <c r="CG110" s="123" t="s">
        <v>1712</v>
      </c>
      <c r="CH110" s="86" t="s">
        <v>1722</v>
      </c>
      <c r="CI110" s="112">
        <v>1059</v>
      </c>
      <c r="CJ110" s="124" t="s">
        <v>1711</v>
      </c>
      <c r="CK110" s="112"/>
      <c r="CL110" s="86" t="s">
        <v>539</v>
      </c>
      <c r="CM110" s="52" t="s">
        <v>100</v>
      </c>
      <c r="CN110" s="85" t="s">
        <v>1723</v>
      </c>
      <c r="CO110" s="75" t="s">
        <v>137</v>
      </c>
      <c r="CP110" s="48"/>
      <c r="CQ110" s="85"/>
      <c r="CR110" s="85" t="s">
        <v>1620</v>
      </c>
      <c r="CS110" s="53" t="s">
        <v>137</v>
      </c>
      <c r="CT110" s="46">
        <v>15.84</v>
      </c>
      <c r="CU110" s="85" t="s">
        <v>128</v>
      </c>
      <c r="CV110" s="85" t="s">
        <v>541</v>
      </c>
      <c r="CW110" s="52" t="s">
        <v>100</v>
      </c>
      <c r="CX110" s="85" t="s">
        <v>128</v>
      </c>
      <c r="CY110" s="85" t="s">
        <v>128</v>
      </c>
      <c r="CZ110" s="85" t="s">
        <v>128</v>
      </c>
      <c r="DA110" s="85" t="s">
        <v>542</v>
      </c>
      <c r="DB110" s="46">
        <v>0</v>
      </c>
    </row>
    <row r="111" spans="1:212" ht="73.5" customHeight="1">
      <c r="A111" s="49" t="s">
        <v>884</v>
      </c>
      <c r="B111" s="85" t="s">
        <v>1724</v>
      </c>
      <c r="C111" s="112" t="s">
        <v>1725</v>
      </c>
      <c r="D111" s="112" t="s">
        <v>907</v>
      </c>
      <c r="E111" s="85"/>
      <c r="F111" s="79"/>
      <c r="G111" s="79"/>
      <c r="H111" s="56">
        <v>1.06</v>
      </c>
      <c r="I111" s="112">
        <v>1.06</v>
      </c>
      <c r="J111" s="121" t="s">
        <v>97</v>
      </c>
      <c r="K111" s="85"/>
      <c r="L111" s="85"/>
      <c r="M111" s="85" t="s">
        <v>227</v>
      </c>
      <c r="N111" s="85" t="s">
        <v>1726</v>
      </c>
      <c r="O111" s="85"/>
      <c r="P111" s="85"/>
      <c r="Q111" s="112" t="s">
        <v>1727</v>
      </c>
      <c r="R111" s="53" t="s">
        <v>137</v>
      </c>
      <c r="S111" s="123">
        <v>261</v>
      </c>
      <c r="T111" s="112">
        <v>1774</v>
      </c>
      <c r="U111" s="86" t="s">
        <v>101</v>
      </c>
      <c r="V111" s="86" t="s">
        <v>1230</v>
      </c>
      <c r="W111" s="52" t="s">
        <v>100</v>
      </c>
      <c r="X111" s="86">
        <v>24932</v>
      </c>
      <c r="Y111" s="86">
        <v>287</v>
      </c>
      <c r="Z111" s="86">
        <v>359</v>
      </c>
      <c r="AA111" s="86">
        <v>418</v>
      </c>
      <c r="AB111" s="86" t="s">
        <v>1611</v>
      </c>
      <c r="AC111" s="86" t="s">
        <v>1016</v>
      </c>
      <c r="AD111" s="86" t="s">
        <v>1728</v>
      </c>
      <c r="AE111" s="86" t="s">
        <v>110</v>
      </c>
      <c r="AF111" s="32">
        <v>0</v>
      </c>
      <c r="AG111" s="121" t="s">
        <v>111</v>
      </c>
      <c r="AH111" s="124">
        <v>0</v>
      </c>
      <c r="AI111" s="124" t="s">
        <v>1729</v>
      </c>
      <c r="AJ111" s="112">
        <v>1774</v>
      </c>
      <c r="AK111" s="123" t="s">
        <v>918</v>
      </c>
      <c r="AL111" s="112" t="s">
        <v>1730</v>
      </c>
      <c r="AM111" s="122"/>
      <c r="AN111" s="112" t="s">
        <v>272</v>
      </c>
      <c r="AO111" s="112" t="s">
        <v>1731</v>
      </c>
      <c r="AP111" s="112"/>
      <c r="AQ111" s="112"/>
      <c r="AR111" s="121" t="s">
        <v>1732</v>
      </c>
      <c r="AS111" s="38" t="s">
        <v>137</v>
      </c>
      <c r="AT111" s="112" t="s">
        <v>1733</v>
      </c>
      <c r="AU111" s="112" t="s">
        <v>172</v>
      </c>
      <c r="AV111" s="112" t="s">
        <v>1734</v>
      </c>
      <c r="AW111" s="112" t="s">
        <v>1735</v>
      </c>
      <c r="AX111" s="112" t="s">
        <v>1736</v>
      </c>
      <c r="AY111" s="112" t="s">
        <v>120</v>
      </c>
      <c r="AZ111" s="112"/>
      <c r="BA111" s="112"/>
      <c r="BB111" s="112" t="s">
        <v>1737</v>
      </c>
      <c r="BC111" s="112" t="s">
        <v>1738</v>
      </c>
      <c r="BD111" s="112" t="s">
        <v>1739</v>
      </c>
      <c r="BE111" s="112" t="s">
        <v>1740</v>
      </c>
      <c r="BF111" s="124">
        <v>0</v>
      </c>
      <c r="BG111" s="124" t="s">
        <v>128</v>
      </c>
      <c r="BH111" s="29" t="s">
        <v>126</v>
      </c>
      <c r="BI111" s="112" t="s">
        <v>1741</v>
      </c>
      <c r="BJ111" s="29" t="s">
        <v>126</v>
      </c>
      <c r="BK111" s="121" t="s">
        <v>128</v>
      </c>
      <c r="BL111" s="29" t="s">
        <v>126</v>
      </c>
      <c r="BM111" s="32" t="s">
        <v>128</v>
      </c>
      <c r="BN111" s="22" t="s">
        <v>128</v>
      </c>
      <c r="BO111" s="22" t="s">
        <v>1158</v>
      </c>
      <c r="BP111" s="112" t="s">
        <v>804</v>
      </c>
      <c r="BQ111" s="29" t="s">
        <v>126</v>
      </c>
      <c r="BR111" s="111" t="s">
        <v>131</v>
      </c>
      <c r="BS111" s="29" t="s">
        <v>126</v>
      </c>
      <c r="BT111" s="121" t="s">
        <v>132</v>
      </c>
      <c r="BU111" s="121">
        <v>0</v>
      </c>
      <c r="BV111" s="85" t="s">
        <v>133</v>
      </c>
      <c r="BW111" s="121">
        <v>0</v>
      </c>
      <c r="BX111" s="121"/>
      <c r="BY111" s="121"/>
      <c r="BZ111" s="121">
        <v>202.00955500000001</v>
      </c>
      <c r="CA111" s="121">
        <v>279.89022699999998</v>
      </c>
      <c r="CB111" s="64">
        <v>701.30622900000003</v>
      </c>
      <c r="CC111" s="86" t="s">
        <v>425</v>
      </c>
      <c r="CD111" s="29" t="s">
        <v>126</v>
      </c>
      <c r="CE111" s="24" t="s">
        <v>135</v>
      </c>
      <c r="CF111" s="124">
        <v>0</v>
      </c>
      <c r="CG111" s="123" t="s">
        <v>918</v>
      </c>
      <c r="CH111" s="86">
        <v>1431</v>
      </c>
      <c r="CI111" s="112">
        <v>1774</v>
      </c>
      <c r="CJ111" s="124" t="s">
        <v>1729</v>
      </c>
      <c r="CK111" s="112">
        <v>1228</v>
      </c>
      <c r="CL111" s="86" t="s">
        <v>982</v>
      </c>
      <c r="CM111" s="52" t="s">
        <v>100</v>
      </c>
      <c r="CN111" s="85" t="s">
        <v>1742</v>
      </c>
      <c r="CO111" s="85"/>
      <c r="CP111" s="52" t="s">
        <v>100</v>
      </c>
      <c r="CQ111" s="85" t="s">
        <v>128</v>
      </c>
      <c r="CR111" s="85" t="s">
        <v>138</v>
      </c>
      <c r="CS111" s="52" t="s">
        <v>100</v>
      </c>
      <c r="CT111" s="85" t="s">
        <v>128</v>
      </c>
      <c r="CU111" s="85" t="s">
        <v>128</v>
      </c>
      <c r="CV111" s="85" t="s">
        <v>138</v>
      </c>
      <c r="CW111" s="52" t="s">
        <v>100</v>
      </c>
      <c r="CX111" s="85" t="s">
        <v>128</v>
      </c>
      <c r="CY111" s="85" t="s">
        <v>128</v>
      </c>
      <c r="CZ111" s="120" t="s">
        <v>931</v>
      </c>
      <c r="DA111" s="85" t="s">
        <v>932</v>
      </c>
      <c r="DB111" s="52" t="s">
        <v>100</v>
      </c>
    </row>
    <row r="112" spans="1:212" ht="73.5" customHeight="1">
      <c r="A112" s="49" t="s">
        <v>884</v>
      </c>
      <c r="B112" s="85" t="s">
        <v>1743</v>
      </c>
      <c r="C112" s="112" t="s">
        <v>1744</v>
      </c>
      <c r="D112" s="112" t="s">
        <v>907</v>
      </c>
      <c r="E112" s="85"/>
      <c r="F112" s="79"/>
      <c r="G112" s="79"/>
      <c r="H112" s="56">
        <v>1.99</v>
      </c>
      <c r="I112" s="112">
        <v>1.99</v>
      </c>
      <c r="J112" s="121" t="s">
        <v>257</v>
      </c>
      <c r="K112" s="85"/>
      <c r="L112" s="85"/>
      <c r="M112" s="85" t="s">
        <v>227</v>
      </c>
      <c r="N112" s="85" t="s">
        <v>1745</v>
      </c>
      <c r="O112" s="85"/>
      <c r="P112" s="85"/>
      <c r="Q112" s="112" t="s">
        <v>519</v>
      </c>
      <c r="R112" s="124">
        <v>0</v>
      </c>
      <c r="S112" s="112">
        <v>104</v>
      </c>
      <c r="T112" s="112">
        <v>982</v>
      </c>
      <c r="U112" s="86" t="s">
        <v>101</v>
      </c>
      <c r="V112" s="86" t="s">
        <v>520</v>
      </c>
      <c r="W112" s="32">
        <v>0</v>
      </c>
      <c r="X112" s="86">
        <v>24539</v>
      </c>
      <c r="Y112" s="86">
        <v>788</v>
      </c>
      <c r="Z112" s="86">
        <v>691</v>
      </c>
      <c r="AA112" s="86">
        <v>215</v>
      </c>
      <c r="AB112" s="86" t="s">
        <v>1746</v>
      </c>
      <c r="AC112" s="86" t="s">
        <v>1747</v>
      </c>
      <c r="AD112" s="86" t="s">
        <v>1748</v>
      </c>
      <c r="AE112" s="86" t="s">
        <v>110</v>
      </c>
      <c r="AF112" s="124">
        <v>0</v>
      </c>
      <c r="AG112" s="121" t="s">
        <v>111</v>
      </c>
      <c r="AH112" s="124">
        <v>0</v>
      </c>
      <c r="AI112" s="124" t="s">
        <v>1749</v>
      </c>
      <c r="AJ112" s="112">
        <v>982</v>
      </c>
      <c r="AK112" s="112" t="s">
        <v>1750</v>
      </c>
      <c r="AL112" s="112" t="s">
        <v>1751</v>
      </c>
      <c r="AM112" s="121"/>
      <c r="AN112" s="112" t="s">
        <v>272</v>
      </c>
      <c r="AO112" s="112" t="s">
        <v>1752</v>
      </c>
      <c r="AP112" s="123" t="s">
        <v>1753</v>
      </c>
      <c r="AQ112" s="112"/>
      <c r="AR112" s="121" t="s">
        <v>530</v>
      </c>
      <c r="AS112" s="36" t="s">
        <v>100</v>
      </c>
      <c r="AT112" s="112" t="s">
        <v>1754</v>
      </c>
      <c r="AU112" s="112" t="s">
        <v>1755</v>
      </c>
      <c r="AV112" s="112" t="s">
        <v>1451</v>
      </c>
      <c r="AW112" s="112" t="s">
        <v>1756</v>
      </c>
      <c r="AX112" s="112" t="s">
        <v>1757</v>
      </c>
      <c r="AY112" s="112" t="s">
        <v>120</v>
      </c>
      <c r="AZ112" s="112"/>
      <c r="BA112" s="112"/>
      <c r="BB112" s="112" t="s">
        <v>1758</v>
      </c>
      <c r="BC112" s="112" t="s">
        <v>1759</v>
      </c>
      <c r="BD112" s="112" t="s">
        <v>1760</v>
      </c>
      <c r="BE112" s="17" t="s">
        <v>1761</v>
      </c>
      <c r="BF112" s="29" t="s">
        <v>126</v>
      </c>
      <c r="BG112" s="124" t="s">
        <v>128</v>
      </c>
      <c r="BH112" s="48">
        <v>0</v>
      </c>
      <c r="BI112" s="121" t="s">
        <v>247</v>
      </c>
      <c r="BJ112" s="32">
        <v>0</v>
      </c>
      <c r="BK112" s="14" t="s">
        <v>100</v>
      </c>
      <c r="BL112" s="121" t="s">
        <v>128</v>
      </c>
      <c r="BM112" s="29" t="s">
        <v>126</v>
      </c>
      <c r="BN112" s="29" t="s">
        <v>126</v>
      </c>
      <c r="BO112" s="22" t="s">
        <v>1022</v>
      </c>
      <c r="BP112" s="112" t="s">
        <v>1762</v>
      </c>
      <c r="BQ112" s="38" t="s">
        <v>137</v>
      </c>
      <c r="BR112" s="111" t="s">
        <v>131</v>
      </c>
      <c r="BS112" s="29" t="s">
        <v>126</v>
      </c>
      <c r="BT112" s="121" t="s">
        <v>132</v>
      </c>
      <c r="BU112" s="121">
        <v>0</v>
      </c>
      <c r="BV112" s="85" t="s">
        <v>133</v>
      </c>
      <c r="BW112" s="121">
        <v>0</v>
      </c>
      <c r="BX112" s="121"/>
      <c r="BY112" s="121"/>
      <c r="BZ112" s="121"/>
      <c r="CA112" s="121">
        <v>291.89023700000001</v>
      </c>
      <c r="CB112" s="64">
        <v>1172.5153250000001</v>
      </c>
      <c r="CC112" s="86" t="s">
        <v>425</v>
      </c>
      <c r="CD112" s="29" t="s">
        <v>126</v>
      </c>
      <c r="CE112" s="24" t="s">
        <v>135</v>
      </c>
      <c r="CF112" s="124">
        <v>0</v>
      </c>
      <c r="CG112" s="123" t="s">
        <v>1750</v>
      </c>
      <c r="CH112" s="86">
        <v>623</v>
      </c>
      <c r="CI112" s="112">
        <v>982</v>
      </c>
      <c r="CJ112" s="124" t="s">
        <v>1749</v>
      </c>
      <c r="CK112" s="112"/>
      <c r="CL112" s="86" t="s">
        <v>539</v>
      </c>
      <c r="CM112" s="52" t="s">
        <v>100</v>
      </c>
      <c r="CN112" s="85" t="s">
        <v>120</v>
      </c>
      <c r="CO112" s="75" t="s">
        <v>137</v>
      </c>
      <c r="CP112" s="48"/>
      <c r="CQ112" s="85"/>
      <c r="CR112" s="85" t="s">
        <v>1620</v>
      </c>
      <c r="CS112" s="53" t="s">
        <v>137</v>
      </c>
      <c r="CT112" s="46">
        <v>1.99</v>
      </c>
      <c r="CU112" s="85" t="s">
        <v>128</v>
      </c>
      <c r="CV112" s="85" t="s">
        <v>541</v>
      </c>
      <c r="CW112" s="52" t="s">
        <v>100</v>
      </c>
      <c r="CX112" s="85" t="s">
        <v>128</v>
      </c>
      <c r="CY112" s="85" t="s">
        <v>128</v>
      </c>
      <c r="CZ112" s="85" t="s">
        <v>128</v>
      </c>
      <c r="DA112" s="85" t="s">
        <v>542</v>
      </c>
      <c r="DB112" s="46">
        <v>0</v>
      </c>
    </row>
    <row r="113" spans="1:117" ht="73.5" customHeight="1">
      <c r="A113" s="49" t="s">
        <v>884</v>
      </c>
      <c r="B113" s="85" t="s">
        <v>1763</v>
      </c>
      <c r="C113" s="112" t="s">
        <v>1764</v>
      </c>
      <c r="D113" s="112" t="s">
        <v>907</v>
      </c>
      <c r="E113" s="85"/>
      <c r="F113" s="79"/>
      <c r="G113" s="79"/>
      <c r="H113" s="56">
        <v>1.5</v>
      </c>
      <c r="I113" s="112">
        <v>1.5</v>
      </c>
      <c r="J113" s="121" t="s">
        <v>257</v>
      </c>
      <c r="K113" s="85"/>
      <c r="L113" s="85"/>
      <c r="M113" s="85" t="s">
        <v>227</v>
      </c>
      <c r="N113" s="85" t="s">
        <v>1765</v>
      </c>
      <c r="O113" s="85"/>
      <c r="P113" s="85"/>
      <c r="Q113" s="112" t="s">
        <v>519</v>
      </c>
      <c r="R113" s="124">
        <v>0</v>
      </c>
      <c r="S113" s="112">
        <v>384</v>
      </c>
      <c r="T113" s="112">
        <v>1990</v>
      </c>
      <c r="U113" s="86" t="s">
        <v>101</v>
      </c>
      <c r="V113" s="86" t="s">
        <v>520</v>
      </c>
      <c r="W113" s="32">
        <v>0</v>
      </c>
      <c r="X113" s="86">
        <v>24883</v>
      </c>
      <c r="Y113" s="86">
        <v>627</v>
      </c>
      <c r="Z113" s="86">
        <v>701</v>
      </c>
      <c r="AA113" s="86">
        <v>79</v>
      </c>
      <c r="AB113" s="86" t="s">
        <v>1766</v>
      </c>
      <c r="AC113" s="86" t="s">
        <v>1767</v>
      </c>
      <c r="AD113" s="86" t="s">
        <v>1768</v>
      </c>
      <c r="AE113" s="85" t="s">
        <v>1769</v>
      </c>
      <c r="AF113" s="124">
        <v>0</v>
      </c>
      <c r="AG113" s="121" t="s">
        <v>111</v>
      </c>
      <c r="AH113" s="124">
        <v>0</v>
      </c>
      <c r="AI113" s="124" t="s">
        <v>1770</v>
      </c>
      <c r="AJ113" s="112">
        <v>1990</v>
      </c>
      <c r="AK113" s="112" t="s">
        <v>1771</v>
      </c>
      <c r="AL113" s="112" t="s">
        <v>1772</v>
      </c>
      <c r="AM113" s="121"/>
      <c r="AN113" s="112" t="s">
        <v>272</v>
      </c>
      <c r="AO113" s="112" t="s">
        <v>1773</v>
      </c>
      <c r="AP113" s="112" t="s">
        <v>113</v>
      </c>
      <c r="AQ113" s="112"/>
      <c r="AR113" s="121" t="s">
        <v>1179</v>
      </c>
      <c r="AS113" s="124">
        <v>0</v>
      </c>
      <c r="AT113" s="112" t="s">
        <v>1774</v>
      </c>
      <c r="AU113" s="112" t="s">
        <v>586</v>
      </c>
      <c r="AV113" s="112" t="s">
        <v>1775</v>
      </c>
      <c r="AW113" s="112" t="s">
        <v>1776</v>
      </c>
      <c r="AX113" s="112" t="s">
        <v>1755</v>
      </c>
      <c r="AY113" s="112" t="s">
        <v>120</v>
      </c>
      <c r="AZ113" s="112"/>
      <c r="BA113" s="112"/>
      <c r="BB113" s="112" t="s">
        <v>1777</v>
      </c>
      <c r="BC113" s="112" t="s">
        <v>1500</v>
      </c>
      <c r="BD113" s="112" t="s">
        <v>1778</v>
      </c>
      <c r="BE113" s="112" t="s">
        <v>1779</v>
      </c>
      <c r="BF113" s="29" t="s">
        <v>126</v>
      </c>
      <c r="BG113" s="124" t="s">
        <v>128</v>
      </c>
      <c r="BH113" s="32">
        <v>0</v>
      </c>
      <c r="BI113" s="121" t="s">
        <v>247</v>
      </c>
      <c r="BJ113" s="32">
        <v>0</v>
      </c>
      <c r="BK113" s="14" t="s">
        <v>100</v>
      </c>
      <c r="BL113" s="121" t="s">
        <v>128</v>
      </c>
      <c r="BM113" s="121" t="s">
        <v>128</v>
      </c>
      <c r="BN113" s="22"/>
      <c r="BO113" s="22" t="s">
        <v>1158</v>
      </c>
      <c r="BP113" s="112" t="s">
        <v>1780</v>
      </c>
      <c r="BQ113" s="38" t="s">
        <v>137</v>
      </c>
      <c r="BR113" s="121" t="s">
        <v>131</v>
      </c>
      <c r="BS113" s="29" t="s">
        <v>126</v>
      </c>
      <c r="BT113" s="121" t="s">
        <v>132</v>
      </c>
      <c r="BU113" s="121">
        <v>0</v>
      </c>
      <c r="BV113" s="85" t="s">
        <v>133</v>
      </c>
      <c r="BW113" s="121">
        <v>0</v>
      </c>
      <c r="BX113" s="121"/>
      <c r="BY113" s="121"/>
      <c r="BZ113" s="121">
        <v>225.38556399999999</v>
      </c>
      <c r="CA113" s="121">
        <v>354.42402700000002</v>
      </c>
      <c r="CB113" s="64">
        <v>1712.138735</v>
      </c>
      <c r="CC113" s="86" t="s">
        <v>425</v>
      </c>
      <c r="CD113" s="29" t="s">
        <v>126</v>
      </c>
      <c r="CE113" s="24" t="s">
        <v>135</v>
      </c>
      <c r="CF113" s="124">
        <v>0</v>
      </c>
      <c r="CG113" s="123" t="s">
        <v>1771</v>
      </c>
      <c r="CH113" s="86">
        <v>1646</v>
      </c>
      <c r="CI113" s="112">
        <v>1990</v>
      </c>
      <c r="CJ113" s="124" t="s">
        <v>1770</v>
      </c>
      <c r="CK113" s="112"/>
      <c r="CL113" s="86" t="s">
        <v>539</v>
      </c>
      <c r="CM113" s="52" t="s">
        <v>100</v>
      </c>
      <c r="CN113" s="85" t="s">
        <v>120</v>
      </c>
      <c r="CO113" s="75" t="s">
        <v>137</v>
      </c>
      <c r="CP113" s="48"/>
      <c r="CQ113" s="85"/>
      <c r="CR113" s="85" t="s">
        <v>1620</v>
      </c>
      <c r="CS113" s="53" t="s">
        <v>137</v>
      </c>
      <c r="CT113" s="46">
        <v>1.5</v>
      </c>
      <c r="CU113" s="85" t="s">
        <v>128</v>
      </c>
      <c r="CV113" s="85" t="s">
        <v>541</v>
      </c>
      <c r="CW113" s="52" t="s">
        <v>100</v>
      </c>
      <c r="CX113" s="85" t="s">
        <v>128</v>
      </c>
      <c r="CY113" s="85" t="s">
        <v>128</v>
      </c>
      <c r="CZ113" s="85" t="s">
        <v>128</v>
      </c>
      <c r="DA113" s="85" t="s">
        <v>542</v>
      </c>
      <c r="DB113" s="46">
        <v>0</v>
      </c>
    </row>
    <row r="114" spans="1:117" ht="73.5" customHeight="1">
      <c r="A114" s="49" t="s">
        <v>884</v>
      </c>
      <c r="B114" s="85" t="s">
        <v>1781</v>
      </c>
      <c r="C114" s="112" t="s">
        <v>1782</v>
      </c>
      <c r="D114" s="112" t="s">
        <v>907</v>
      </c>
      <c r="E114" s="85"/>
      <c r="F114" s="79"/>
      <c r="G114" s="79"/>
      <c r="H114" s="56">
        <v>1.76</v>
      </c>
      <c r="I114" s="112">
        <v>1.76</v>
      </c>
      <c r="J114" s="121" t="s">
        <v>257</v>
      </c>
      <c r="K114" s="85"/>
      <c r="L114" s="85"/>
      <c r="M114" s="85" t="s">
        <v>227</v>
      </c>
      <c r="N114" s="85" t="s">
        <v>1783</v>
      </c>
      <c r="O114" s="85"/>
      <c r="P114" s="85"/>
      <c r="Q114" s="112" t="s">
        <v>519</v>
      </c>
      <c r="R114" s="124">
        <v>0</v>
      </c>
      <c r="S114" s="112">
        <v>57</v>
      </c>
      <c r="T114" s="112">
        <v>884</v>
      </c>
      <c r="U114" s="86" t="s">
        <v>101</v>
      </c>
      <c r="V114" s="86" t="s">
        <v>520</v>
      </c>
      <c r="W114" s="32">
        <v>0</v>
      </c>
      <c r="X114" s="86">
        <v>23970</v>
      </c>
      <c r="Y114" s="86">
        <v>1428</v>
      </c>
      <c r="Z114" s="86">
        <v>1502</v>
      </c>
      <c r="AA114" s="86">
        <v>0</v>
      </c>
      <c r="AB114" s="86" t="s">
        <v>1784</v>
      </c>
      <c r="AC114" s="86" t="s">
        <v>1785</v>
      </c>
      <c r="AD114" s="86" t="s">
        <v>1786</v>
      </c>
      <c r="AE114" s="85" t="s">
        <v>1787</v>
      </c>
      <c r="AF114" s="29" t="s">
        <v>126</v>
      </c>
      <c r="AG114" s="121" t="s">
        <v>111</v>
      </c>
      <c r="AH114" s="124">
        <v>0</v>
      </c>
      <c r="AI114" s="124" t="s">
        <v>1788</v>
      </c>
      <c r="AJ114" s="112">
        <v>884</v>
      </c>
      <c r="AK114" s="112" t="s">
        <v>1789</v>
      </c>
      <c r="AL114" s="112" t="s">
        <v>1790</v>
      </c>
      <c r="AM114" s="121"/>
      <c r="AN114" s="112" t="s">
        <v>272</v>
      </c>
      <c r="AO114" s="112" t="s">
        <v>1474</v>
      </c>
      <c r="AP114" s="123" t="s">
        <v>1791</v>
      </c>
      <c r="AQ114" s="112"/>
      <c r="AR114" s="121" t="s">
        <v>530</v>
      </c>
      <c r="AS114" s="36" t="s">
        <v>100</v>
      </c>
      <c r="AT114" s="112" t="s">
        <v>1792</v>
      </c>
      <c r="AU114" s="112" t="s">
        <v>1793</v>
      </c>
      <c r="AV114" s="112" t="s">
        <v>1794</v>
      </c>
      <c r="AW114" s="112" t="s">
        <v>1795</v>
      </c>
      <c r="AX114" s="112" t="s">
        <v>1796</v>
      </c>
      <c r="AY114" s="112" t="s">
        <v>120</v>
      </c>
      <c r="AZ114" s="112"/>
      <c r="BA114" s="112"/>
      <c r="BB114" s="112" t="s">
        <v>278</v>
      </c>
      <c r="BC114" s="112" t="s">
        <v>1797</v>
      </c>
      <c r="BD114" s="112" t="s">
        <v>1798</v>
      </c>
      <c r="BE114" s="112" t="s">
        <v>1799</v>
      </c>
      <c r="BF114" s="29" t="s">
        <v>126</v>
      </c>
      <c r="BG114" s="124" t="s">
        <v>128</v>
      </c>
      <c r="BH114" s="32">
        <v>0</v>
      </c>
      <c r="BI114" s="121" t="s">
        <v>247</v>
      </c>
      <c r="BJ114" s="32">
        <v>0</v>
      </c>
      <c r="BK114" s="15" t="s">
        <v>137</v>
      </c>
      <c r="BL114" s="124" t="s">
        <v>128</v>
      </c>
      <c r="BM114" s="124" t="s">
        <v>128</v>
      </c>
      <c r="BN114" s="22" t="s">
        <v>128</v>
      </c>
      <c r="BO114" s="22" t="s">
        <v>248</v>
      </c>
      <c r="BP114" s="112" t="s">
        <v>1780</v>
      </c>
      <c r="BQ114" s="38" t="s">
        <v>137</v>
      </c>
      <c r="BR114" s="121" t="s">
        <v>131</v>
      </c>
      <c r="BS114" s="29" t="s">
        <v>126</v>
      </c>
      <c r="BT114" s="121" t="s">
        <v>132</v>
      </c>
      <c r="BU114" s="121">
        <v>0</v>
      </c>
      <c r="BV114" s="85" t="s">
        <v>133</v>
      </c>
      <c r="BW114" s="121">
        <v>0</v>
      </c>
      <c r="BX114" s="121"/>
      <c r="BY114" s="121"/>
      <c r="BZ114" s="121"/>
      <c r="CA114" s="121">
        <v>237.404787</v>
      </c>
      <c r="CB114" s="86">
        <v>973.092264</v>
      </c>
      <c r="CC114" s="86" t="s">
        <v>425</v>
      </c>
      <c r="CD114" s="29" t="s">
        <v>126</v>
      </c>
      <c r="CE114" s="24" t="s">
        <v>135</v>
      </c>
      <c r="CF114" s="124">
        <v>0</v>
      </c>
      <c r="CG114" s="123" t="s">
        <v>1789</v>
      </c>
      <c r="CH114" s="86">
        <v>498</v>
      </c>
      <c r="CI114" s="112">
        <v>884</v>
      </c>
      <c r="CJ114" s="124" t="s">
        <v>1788</v>
      </c>
      <c r="CK114" s="112"/>
      <c r="CL114" s="86" t="s">
        <v>539</v>
      </c>
      <c r="CM114" s="52" t="s">
        <v>100</v>
      </c>
      <c r="CN114" s="85" t="s">
        <v>120</v>
      </c>
      <c r="CO114" s="75" t="s">
        <v>137</v>
      </c>
      <c r="CP114" s="48"/>
      <c r="CQ114" s="85"/>
      <c r="CR114" s="85" t="s">
        <v>1620</v>
      </c>
      <c r="CS114" s="53" t="s">
        <v>137</v>
      </c>
      <c r="CT114" s="46">
        <v>1.76</v>
      </c>
      <c r="CU114" s="85" t="s">
        <v>128</v>
      </c>
      <c r="CV114" s="85" t="s">
        <v>541</v>
      </c>
      <c r="CW114" s="52" t="s">
        <v>100</v>
      </c>
      <c r="CX114" s="85" t="s">
        <v>128</v>
      </c>
      <c r="CY114" s="85" t="s">
        <v>128</v>
      </c>
      <c r="CZ114" s="85" t="s">
        <v>128</v>
      </c>
      <c r="DA114" s="85" t="s">
        <v>542</v>
      </c>
      <c r="DB114" s="46">
        <v>0</v>
      </c>
    </row>
    <row r="115" spans="1:117" ht="125.25" customHeight="1">
      <c r="A115" s="49" t="s">
        <v>1800</v>
      </c>
      <c r="B115" s="85" t="s">
        <v>1801</v>
      </c>
      <c r="C115" s="112" t="s">
        <v>906</v>
      </c>
      <c r="D115" s="112" t="s">
        <v>907</v>
      </c>
      <c r="E115" s="85"/>
      <c r="F115" s="79"/>
      <c r="G115" s="79"/>
      <c r="H115" s="56">
        <v>4.12</v>
      </c>
      <c r="I115" s="56">
        <v>4.1239999999999997</v>
      </c>
      <c r="J115" s="121" t="s">
        <v>97</v>
      </c>
      <c r="K115" s="85"/>
      <c r="L115" s="85"/>
      <c r="N115" s="85"/>
      <c r="O115" s="85" t="s">
        <v>98</v>
      </c>
      <c r="P115" s="85"/>
      <c r="Q115" s="112" t="s">
        <v>1802</v>
      </c>
      <c r="R115" s="53" t="s">
        <v>137</v>
      </c>
      <c r="S115" s="123" t="s">
        <v>1803</v>
      </c>
      <c r="T115" s="112">
        <v>910</v>
      </c>
      <c r="U115" s="86" t="s">
        <v>101</v>
      </c>
      <c r="V115" s="86" t="s">
        <v>1804</v>
      </c>
      <c r="W115" s="52" t="s">
        <v>100</v>
      </c>
      <c r="X115" s="46">
        <v>22470</v>
      </c>
      <c r="Y115" s="46" t="s">
        <v>1805</v>
      </c>
      <c r="Z115" s="46" t="s">
        <v>1806</v>
      </c>
      <c r="AA115" s="46" t="s">
        <v>1807</v>
      </c>
      <c r="AB115" s="85" t="s">
        <v>1808</v>
      </c>
      <c r="AC115" s="85" t="s">
        <v>1694</v>
      </c>
      <c r="AD115" s="85" t="s">
        <v>1809</v>
      </c>
      <c r="AE115" s="85" t="s">
        <v>110</v>
      </c>
      <c r="AF115" s="124">
        <v>0</v>
      </c>
      <c r="AG115" s="121" t="s">
        <v>111</v>
      </c>
      <c r="AH115" s="124">
        <v>0</v>
      </c>
      <c r="AI115" s="124" t="s">
        <v>1810</v>
      </c>
      <c r="AJ115" s="112" t="s">
        <v>1811</v>
      </c>
      <c r="AK115" s="112" t="s">
        <v>1812</v>
      </c>
      <c r="AL115" s="112" t="s">
        <v>1813</v>
      </c>
      <c r="AM115" s="122"/>
      <c r="AN115" s="112" t="s">
        <v>113</v>
      </c>
      <c r="AO115" s="112" t="s">
        <v>1144</v>
      </c>
      <c r="AP115" s="112"/>
      <c r="AQ115" s="112"/>
      <c r="AR115" s="121" t="s">
        <v>1814</v>
      </c>
      <c r="AS115" s="36" t="s">
        <v>100</v>
      </c>
      <c r="AT115" s="112" t="s">
        <v>1815</v>
      </c>
      <c r="AU115" s="112">
        <v>442</v>
      </c>
      <c r="AV115" s="112" t="s">
        <v>1816</v>
      </c>
      <c r="AW115" s="112" t="s">
        <v>120</v>
      </c>
      <c r="AX115" s="112" t="s">
        <v>1816</v>
      </c>
      <c r="AY115" s="112">
        <v>0</v>
      </c>
      <c r="AZ115" s="112"/>
      <c r="BA115" s="112"/>
      <c r="BB115" s="112" t="s">
        <v>1817</v>
      </c>
      <c r="BC115" s="112" t="s">
        <v>1818</v>
      </c>
      <c r="BD115" s="112" t="s">
        <v>1819</v>
      </c>
      <c r="BE115" s="86" t="s">
        <v>1820</v>
      </c>
      <c r="BF115" s="41" t="s">
        <v>125</v>
      </c>
      <c r="BG115" s="26" t="s">
        <v>125</v>
      </c>
      <c r="BH115" s="29" t="s">
        <v>126</v>
      </c>
      <c r="BI115" s="121" t="s">
        <v>1821</v>
      </c>
      <c r="BJ115" s="26" t="s">
        <v>125</v>
      </c>
      <c r="BK115" s="22" t="s">
        <v>128</v>
      </c>
      <c r="BL115" s="29" t="s">
        <v>126</v>
      </c>
      <c r="BM115" s="29" t="s">
        <v>126</v>
      </c>
      <c r="BN115" s="22" t="s">
        <v>128</v>
      </c>
      <c r="BO115" s="22" t="s">
        <v>186</v>
      </c>
      <c r="BP115" s="121" t="s">
        <v>1295</v>
      </c>
      <c r="BQ115" s="29" t="s">
        <v>126</v>
      </c>
      <c r="BR115" s="121" t="s">
        <v>131</v>
      </c>
      <c r="BS115" s="29" t="s">
        <v>126</v>
      </c>
      <c r="BT115" s="121" t="s">
        <v>132</v>
      </c>
      <c r="BU115" s="121">
        <v>0</v>
      </c>
      <c r="BV115" s="85" t="s">
        <v>133</v>
      </c>
      <c r="BW115" s="121">
        <v>0</v>
      </c>
      <c r="BX115" s="121"/>
      <c r="BY115" s="121"/>
      <c r="BZ115" s="121"/>
      <c r="CA115" s="121"/>
      <c r="CB115" s="86"/>
      <c r="CC115" s="86" t="s">
        <v>164</v>
      </c>
      <c r="CD115" s="46">
        <v>0</v>
      </c>
      <c r="CE115" s="24" t="s">
        <v>135</v>
      </c>
      <c r="CF115" s="124">
        <v>0</v>
      </c>
      <c r="CG115" s="112" t="s">
        <v>1822</v>
      </c>
      <c r="CH115" s="86" t="s">
        <v>1823</v>
      </c>
      <c r="CI115" s="112" t="s">
        <v>1811</v>
      </c>
      <c r="CJ115" s="124" t="s">
        <v>1824</v>
      </c>
      <c r="CK115" s="112" t="s">
        <v>1813</v>
      </c>
      <c r="CL115" s="86" t="s">
        <v>514</v>
      </c>
      <c r="CM115" s="41" t="s">
        <v>125</v>
      </c>
      <c r="CN115" s="85"/>
      <c r="CO115" s="173" t="s">
        <v>128</v>
      </c>
      <c r="CP115" s="52" t="s">
        <v>100</v>
      </c>
      <c r="CQ115" s="85" t="s">
        <v>128</v>
      </c>
      <c r="CR115" s="85" t="s">
        <v>138</v>
      </c>
      <c r="CS115" s="52" t="s">
        <v>100</v>
      </c>
      <c r="CT115" s="85" t="s">
        <v>128</v>
      </c>
      <c r="CU115" s="85" t="s">
        <v>128</v>
      </c>
      <c r="CV115" s="85" t="s">
        <v>138</v>
      </c>
      <c r="CW115" s="52" t="s">
        <v>100</v>
      </c>
      <c r="CX115" s="85" t="s">
        <v>128</v>
      </c>
      <c r="CY115" s="85" t="s">
        <v>128</v>
      </c>
      <c r="CZ115" s="120" t="s">
        <v>983</v>
      </c>
      <c r="DA115" s="85" t="s">
        <v>984</v>
      </c>
      <c r="DB115" s="52" t="s">
        <v>100</v>
      </c>
    </row>
    <row r="116" spans="1:117" ht="123" customHeight="1">
      <c r="A116" s="49" t="s">
        <v>1825</v>
      </c>
      <c r="B116" s="85" t="s">
        <v>1826</v>
      </c>
      <c r="C116" s="112"/>
      <c r="D116" s="112" t="s">
        <v>907</v>
      </c>
      <c r="E116" s="85"/>
      <c r="F116" s="79"/>
      <c r="G116" s="79"/>
      <c r="H116" s="56">
        <v>2</v>
      </c>
      <c r="I116" s="112">
        <v>2</v>
      </c>
      <c r="J116" s="121" t="s">
        <v>97</v>
      </c>
      <c r="K116" s="85"/>
      <c r="L116" s="85"/>
      <c r="M116" s="85"/>
      <c r="N116" s="85"/>
      <c r="O116" s="85" t="s">
        <v>227</v>
      </c>
      <c r="P116" s="85" t="s">
        <v>1827</v>
      </c>
      <c r="Q116" s="112" t="s">
        <v>1828</v>
      </c>
      <c r="R116" s="53" t="s">
        <v>137</v>
      </c>
      <c r="S116" s="123" t="s">
        <v>1829</v>
      </c>
      <c r="T116" s="112" t="s">
        <v>1830</v>
      </c>
      <c r="U116" s="119" t="s">
        <v>1831</v>
      </c>
      <c r="V116" s="86" t="s">
        <v>1832</v>
      </c>
      <c r="W116" s="34" t="s">
        <v>299</v>
      </c>
      <c r="X116" s="46" t="s">
        <v>1833</v>
      </c>
      <c r="Y116" s="46" t="s">
        <v>1834</v>
      </c>
      <c r="Z116" s="46" t="s">
        <v>1835</v>
      </c>
      <c r="AA116" s="46" t="s">
        <v>120</v>
      </c>
      <c r="AB116" s="85" t="s">
        <v>1836</v>
      </c>
      <c r="AC116" s="85" t="s">
        <v>1837</v>
      </c>
      <c r="AD116" s="85" t="s">
        <v>1838</v>
      </c>
      <c r="AE116" s="85" t="s">
        <v>1839</v>
      </c>
      <c r="AF116" s="30" t="s">
        <v>126</v>
      </c>
      <c r="AG116" s="121" t="s">
        <v>111</v>
      </c>
      <c r="AH116" s="124">
        <v>0</v>
      </c>
      <c r="AI116" s="124" t="s">
        <v>1840</v>
      </c>
      <c r="AJ116" s="112" t="s">
        <v>1841</v>
      </c>
      <c r="AK116" s="123" t="s">
        <v>1842</v>
      </c>
      <c r="AL116" s="112" t="s">
        <v>1843</v>
      </c>
      <c r="AM116" s="122"/>
      <c r="AN116" s="123" t="s">
        <v>272</v>
      </c>
      <c r="AO116" s="112" t="s">
        <v>1844</v>
      </c>
      <c r="AP116" s="123" t="s">
        <v>272</v>
      </c>
      <c r="AQ116" s="112"/>
      <c r="AR116" s="121" t="s">
        <v>1845</v>
      </c>
      <c r="AS116" s="38" t="s">
        <v>137</v>
      </c>
      <c r="AT116" s="112" t="s">
        <v>1846</v>
      </c>
      <c r="AU116" s="112">
        <v>880</v>
      </c>
      <c r="AV116" s="112" t="s">
        <v>1847</v>
      </c>
      <c r="AW116" s="112" t="s">
        <v>120</v>
      </c>
      <c r="AX116" s="112" t="s">
        <v>1848</v>
      </c>
      <c r="AY116" s="112">
        <v>0</v>
      </c>
      <c r="AZ116" s="112"/>
      <c r="BA116" s="112" t="s">
        <v>1849</v>
      </c>
      <c r="BB116" s="112" t="s">
        <v>1850</v>
      </c>
      <c r="BC116" s="112" t="s">
        <v>1851</v>
      </c>
      <c r="BD116" s="112" t="s">
        <v>1852</v>
      </c>
      <c r="BE116" s="112" t="s">
        <v>1853</v>
      </c>
      <c r="BF116" s="26" t="s">
        <v>125</v>
      </c>
      <c r="BG116" s="124" t="s">
        <v>128</v>
      </c>
      <c r="BH116" s="32">
        <v>0</v>
      </c>
      <c r="BI116" s="121" t="s">
        <v>247</v>
      </c>
      <c r="BJ116" s="32">
        <v>0</v>
      </c>
      <c r="BK116" s="75" t="s">
        <v>137</v>
      </c>
      <c r="BL116" s="124" t="s">
        <v>128</v>
      </c>
      <c r="BM116" s="124" t="s">
        <v>128</v>
      </c>
      <c r="BN116" s="22" t="s">
        <v>75</v>
      </c>
      <c r="BO116" s="22" t="s">
        <v>248</v>
      </c>
      <c r="BP116" s="112" t="s">
        <v>1854</v>
      </c>
      <c r="BQ116" s="38" t="s">
        <v>137</v>
      </c>
      <c r="BR116" s="121" t="s">
        <v>131</v>
      </c>
      <c r="BS116" s="29" t="s">
        <v>126</v>
      </c>
      <c r="BT116" s="121" t="s">
        <v>132</v>
      </c>
      <c r="BU116" s="121">
        <v>0</v>
      </c>
      <c r="BV116" s="85" t="s">
        <v>133</v>
      </c>
      <c r="BW116" s="121">
        <v>0</v>
      </c>
      <c r="BX116" s="121"/>
      <c r="BY116" s="121"/>
      <c r="BZ116" s="121"/>
      <c r="CA116" s="121"/>
      <c r="CB116" s="86">
        <v>0.72368900000000003</v>
      </c>
      <c r="CC116" s="86" t="s">
        <v>164</v>
      </c>
      <c r="CD116" s="46">
        <v>0</v>
      </c>
      <c r="CE116" s="24" t="s">
        <v>135</v>
      </c>
      <c r="CF116" s="124">
        <v>0</v>
      </c>
      <c r="CG116" s="123" t="s">
        <v>1842</v>
      </c>
      <c r="CH116" s="86" t="s">
        <v>1855</v>
      </c>
      <c r="CI116" s="112" t="s">
        <v>271</v>
      </c>
      <c r="CJ116" s="124" t="s">
        <v>1856</v>
      </c>
      <c r="CK116" s="112" t="s">
        <v>1857</v>
      </c>
      <c r="CL116" s="86" t="s">
        <v>982</v>
      </c>
      <c r="CM116" s="52" t="s">
        <v>100</v>
      </c>
      <c r="CN116" s="85"/>
      <c r="CO116" s="173" t="s">
        <v>128</v>
      </c>
      <c r="CP116" s="52" t="s">
        <v>100</v>
      </c>
      <c r="CQ116" s="85" t="s">
        <v>128</v>
      </c>
      <c r="CR116" s="85" t="s">
        <v>138</v>
      </c>
      <c r="CS116" s="52" t="s">
        <v>100</v>
      </c>
      <c r="CT116" s="85" t="s">
        <v>128</v>
      </c>
      <c r="CU116" s="85" t="s">
        <v>128</v>
      </c>
      <c r="CV116" s="85" t="s">
        <v>138</v>
      </c>
      <c r="CW116" s="52" t="s">
        <v>100</v>
      </c>
      <c r="CX116" s="85" t="s">
        <v>128</v>
      </c>
      <c r="CY116" s="85" t="s">
        <v>128</v>
      </c>
      <c r="CZ116" s="120" t="s">
        <v>983</v>
      </c>
      <c r="DA116" s="85" t="s">
        <v>984</v>
      </c>
      <c r="DB116" s="52" t="s">
        <v>100</v>
      </c>
    </row>
    <row r="117" spans="1:117" ht="123" customHeight="1">
      <c r="A117" s="49" t="s">
        <v>1858</v>
      </c>
      <c r="B117" s="85" t="s">
        <v>1859</v>
      </c>
      <c r="C117" s="112" t="s">
        <v>1860</v>
      </c>
      <c r="D117" s="112" t="s">
        <v>907</v>
      </c>
      <c r="E117" s="85" t="s">
        <v>1055</v>
      </c>
      <c r="F117" s="79">
        <v>450653</v>
      </c>
      <c r="G117" s="79">
        <v>355269</v>
      </c>
      <c r="H117" s="56">
        <v>0.55000000000000004</v>
      </c>
      <c r="I117" s="112">
        <v>0.55000000000000004</v>
      </c>
      <c r="J117" s="121" t="s">
        <v>97</v>
      </c>
      <c r="K117" s="85"/>
      <c r="L117" s="85"/>
      <c r="M117" s="85"/>
      <c r="N117" s="85"/>
      <c r="O117" s="85" t="s">
        <v>227</v>
      </c>
      <c r="P117" s="85" t="s">
        <v>1861</v>
      </c>
      <c r="Q117" s="112" t="s">
        <v>1862</v>
      </c>
      <c r="R117" s="52" t="s">
        <v>100</v>
      </c>
      <c r="S117" s="178">
        <v>0</v>
      </c>
      <c r="T117" s="177" t="s">
        <v>1863</v>
      </c>
      <c r="U117" s="86" t="s">
        <v>101</v>
      </c>
      <c r="V117" s="86" t="s">
        <v>1804</v>
      </c>
      <c r="W117" s="52" t="s">
        <v>100</v>
      </c>
      <c r="X117" s="179">
        <v>23226.36823</v>
      </c>
      <c r="Y117" s="179">
        <v>1378.7187670000001</v>
      </c>
      <c r="Z117" s="179">
        <v>162.398799</v>
      </c>
      <c r="AA117" s="179">
        <v>128.03342699999999</v>
      </c>
      <c r="AB117" s="107">
        <v>2379.8462380000001</v>
      </c>
      <c r="AC117" s="107">
        <v>1419.698578</v>
      </c>
      <c r="AD117" s="107">
        <v>15030.048305</v>
      </c>
      <c r="AE117" s="86" t="s">
        <v>1864</v>
      </c>
      <c r="AF117" s="124">
        <v>0</v>
      </c>
      <c r="AG117" s="27" t="s">
        <v>111</v>
      </c>
      <c r="AH117" s="124">
        <v>0</v>
      </c>
      <c r="AI117" s="124" t="s">
        <v>1865</v>
      </c>
      <c r="AJ117" s="177" t="s">
        <v>1863</v>
      </c>
      <c r="AK117" s="178">
        <v>124.04777</v>
      </c>
      <c r="AL117" s="177" t="s">
        <v>1866</v>
      </c>
      <c r="AM117" s="121"/>
      <c r="AN117" s="112" t="s">
        <v>113</v>
      </c>
      <c r="AO117" s="177">
        <v>568.60898699999996</v>
      </c>
      <c r="AP117" s="112"/>
      <c r="AQ117" s="112"/>
      <c r="AR117" s="121" t="s">
        <v>1867</v>
      </c>
      <c r="AS117" s="36" t="s">
        <v>100</v>
      </c>
      <c r="AT117" s="177">
        <v>1644.9104159999999</v>
      </c>
      <c r="AU117" s="177">
        <v>0</v>
      </c>
      <c r="AV117" s="177">
        <v>522.52128500000003</v>
      </c>
      <c r="AW117" s="177">
        <v>316.53129799999999</v>
      </c>
      <c r="AX117" s="177">
        <v>516.63626599999998</v>
      </c>
      <c r="AY117" s="177">
        <v>0</v>
      </c>
      <c r="AZ117" s="177">
        <v>202.48908599999999</v>
      </c>
      <c r="BA117" s="177"/>
      <c r="BB117" s="177">
        <v>986.20416</v>
      </c>
      <c r="BC117" s="177">
        <v>15444.713487000001</v>
      </c>
      <c r="BD117" s="177">
        <v>22113.232246</v>
      </c>
      <c r="BE117" s="121" t="s">
        <v>124</v>
      </c>
      <c r="BF117" s="124">
        <v>0</v>
      </c>
      <c r="BG117" s="124" t="s">
        <v>128</v>
      </c>
      <c r="BH117" s="143">
        <v>0</v>
      </c>
      <c r="BI117" s="111" t="s">
        <v>1868</v>
      </c>
      <c r="BJ117" s="143">
        <v>0</v>
      </c>
      <c r="BK117" s="14" t="s">
        <v>100</v>
      </c>
      <c r="BL117" s="124" t="s">
        <v>128</v>
      </c>
      <c r="BM117" s="124" t="s">
        <v>128</v>
      </c>
      <c r="BN117" s="22"/>
      <c r="BO117" s="22" t="s">
        <v>248</v>
      </c>
      <c r="BP117" s="111" t="s">
        <v>1869</v>
      </c>
      <c r="BQ117" s="36" t="s">
        <v>100</v>
      </c>
      <c r="BR117" s="121" t="s">
        <v>131</v>
      </c>
      <c r="BS117" s="29" t="s">
        <v>126</v>
      </c>
      <c r="BT117" s="121" t="s">
        <v>132</v>
      </c>
      <c r="BU117" s="121">
        <v>0</v>
      </c>
      <c r="BV117" s="85" t="s">
        <v>133</v>
      </c>
      <c r="BW117" s="121">
        <v>0</v>
      </c>
      <c r="BX117" s="121"/>
      <c r="BY117" s="121"/>
      <c r="BZ117" s="121"/>
      <c r="CA117" s="121"/>
      <c r="CB117" s="86">
        <v>0.2</v>
      </c>
      <c r="CC117" s="86" t="s">
        <v>1870</v>
      </c>
      <c r="CD117" s="46">
        <v>0</v>
      </c>
      <c r="CE117" s="24" t="s">
        <v>135</v>
      </c>
      <c r="CF117" s="124">
        <v>0</v>
      </c>
      <c r="CG117" s="178">
        <v>124.04777</v>
      </c>
      <c r="CH117" s="79">
        <v>971.98239899999999</v>
      </c>
      <c r="CI117" s="177" t="s">
        <v>1863</v>
      </c>
      <c r="CJ117" s="183" t="s">
        <v>1865</v>
      </c>
      <c r="CK117" s="181">
        <v>747.99780399999997</v>
      </c>
      <c r="CL117" s="86" t="s">
        <v>668</v>
      </c>
      <c r="CM117" s="53" t="s">
        <v>137</v>
      </c>
      <c r="CN117" s="107">
        <v>1208.5343</v>
      </c>
      <c r="CO117" s="173" t="s">
        <v>128</v>
      </c>
      <c r="CP117" s="52" t="s">
        <v>100</v>
      </c>
      <c r="CQ117" s="85" t="s">
        <v>128</v>
      </c>
      <c r="CR117" s="85" t="s">
        <v>138</v>
      </c>
      <c r="CS117" s="52" t="s">
        <v>100</v>
      </c>
      <c r="CT117" s="85" t="s">
        <v>128</v>
      </c>
      <c r="CU117" s="85" t="s">
        <v>128</v>
      </c>
      <c r="CV117" s="85" t="s">
        <v>138</v>
      </c>
      <c r="CW117" s="52" t="s">
        <v>100</v>
      </c>
      <c r="CX117" s="85" t="s">
        <v>128</v>
      </c>
      <c r="CY117" s="85" t="s">
        <v>128</v>
      </c>
      <c r="CZ117" s="120" t="s">
        <v>983</v>
      </c>
      <c r="DA117" s="85" t="s">
        <v>984</v>
      </c>
      <c r="DB117" s="52" t="s">
        <v>100</v>
      </c>
    </row>
    <row r="118" spans="1:117" ht="123" customHeight="1">
      <c r="A118" s="49" t="s">
        <v>1871</v>
      </c>
      <c r="B118" s="85" t="s">
        <v>1872</v>
      </c>
      <c r="C118" s="112"/>
      <c r="D118" s="112" t="s">
        <v>907</v>
      </c>
      <c r="E118" s="85" t="s">
        <v>936</v>
      </c>
      <c r="F118" s="79">
        <v>450532</v>
      </c>
      <c r="G118" s="79">
        <v>356147</v>
      </c>
      <c r="H118" s="56">
        <v>0.48</v>
      </c>
      <c r="I118" s="112">
        <v>0.48</v>
      </c>
      <c r="J118" s="121" t="s">
        <v>97</v>
      </c>
      <c r="K118" s="85"/>
      <c r="L118" s="85"/>
      <c r="M118" s="85"/>
      <c r="N118" s="85"/>
      <c r="O118" s="85" t="s">
        <v>227</v>
      </c>
      <c r="P118" s="85" t="s">
        <v>1873</v>
      </c>
      <c r="Q118" s="112" t="s">
        <v>1874</v>
      </c>
      <c r="R118" s="52" t="s">
        <v>100</v>
      </c>
      <c r="S118" s="178">
        <v>57.348908000000002</v>
      </c>
      <c r="T118" s="178">
        <v>108.981213</v>
      </c>
      <c r="U118" s="86" t="s">
        <v>101</v>
      </c>
      <c r="V118" s="86" t="s">
        <v>230</v>
      </c>
      <c r="W118" s="53" t="s">
        <v>137</v>
      </c>
      <c r="X118" s="179">
        <v>23618.057762</v>
      </c>
      <c r="Y118" s="179">
        <v>1126.664436</v>
      </c>
      <c r="Z118" s="179">
        <v>736.61568699999998</v>
      </c>
      <c r="AA118" s="179">
        <v>36.716968000000001</v>
      </c>
      <c r="AB118" s="107">
        <v>3252.2183150000001</v>
      </c>
      <c r="AC118" s="107">
        <v>1223.1534469999999</v>
      </c>
      <c r="AD118" s="107">
        <v>15342.777547</v>
      </c>
      <c r="AE118" s="85" t="s">
        <v>1875</v>
      </c>
      <c r="AF118" s="124">
        <v>0</v>
      </c>
      <c r="AG118" s="27" t="s">
        <v>111</v>
      </c>
      <c r="AH118" s="124">
        <v>0</v>
      </c>
      <c r="AI118" s="124" t="s">
        <v>1876</v>
      </c>
      <c r="AJ118" s="178">
        <v>108.981213</v>
      </c>
      <c r="AK118" s="178">
        <v>47.326273</v>
      </c>
      <c r="AL118" s="178">
        <v>121.697011</v>
      </c>
      <c r="AM118" s="121"/>
      <c r="AN118" s="123" t="s">
        <v>272</v>
      </c>
      <c r="AO118" s="178">
        <v>0</v>
      </c>
      <c r="AP118" s="123" t="s">
        <v>1877</v>
      </c>
      <c r="AQ118" s="112"/>
      <c r="AR118" s="121" t="s">
        <v>1878</v>
      </c>
      <c r="AS118" s="38" t="s">
        <v>137</v>
      </c>
      <c r="AT118" s="177">
        <v>2495.3765819999999</v>
      </c>
      <c r="AU118" s="177">
        <v>57</v>
      </c>
      <c r="AV118" s="177">
        <v>1017.61229</v>
      </c>
      <c r="AW118" s="177">
        <v>245.94398699999999</v>
      </c>
      <c r="AX118" s="177">
        <v>755.50681999999995</v>
      </c>
      <c r="AY118" s="177">
        <v>0</v>
      </c>
      <c r="AZ118" s="177">
        <v>209.70258200000001</v>
      </c>
      <c r="BA118" s="177"/>
      <c r="BB118" s="177">
        <v>1612.60438</v>
      </c>
      <c r="BC118" s="177">
        <v>14882.568034</v>
      </c>
      <c r="BD118" s="177">
        <v>21551.062086999998</v>
      </c>
      <c r="BE118" s="121" t="s">
        <v>124</v>
      </c>
      <c r="BF118" s="124">
        <v>0</v>
      </c>
      <c r="BG118" s="124" t="s">
        <v>128</v>
      </c>
      <c r="BH118" s="143">
        <v>0</v>
      </c>
      <c r="BI118" s="111" t="s">
        <v>1868</v>
      </c>
      <c r="BJ118" s="143">
        <v>0</v>
      </c>
      <c r="BK118" s="14" t="s">
        <v>100</v>
      </c>
      <c r="BL118" s="124" t="s">
        <v>128</v>
      </c>
      <c r="BM118" s="124" t="s">
        <v>128</v>
      </c>
      <c r="BN118" s="22"/>
      <c r="BO118" s="22" t="s">
        <v>248</v>
      </c>
      <c r="BP118" s="111" t="s">
        <v>1869</v>
      </c>
      <c r="BQ118" s="36" t="s">
        <v>100</v>
      </c>
      <c r="BR118" s="121" t="s">
        <v>131</v>
      </c>
      <c r="BS118" s="29" t="s">
        <v>126</v>
      </c>
      <c r="BT118" s="121" t="s">
        <v>132</v>
      </c>
      <c r="BU118" s="121">
        <v>0</v>
      </c>
      <c r="BV118" s="85" t="s">
        <v>133</v>
      </c>
      <c r="BW118" s="121">
        <v>0</v>
      </c>
      <c r="BX118" s="121"/>
      <c r="BY118" s="121"/>
      <c r="BZ118" s="121"/>
      <c r="CA118" s="121"/>
      <c r="CB118" s="86"/>
      <c r="CC118" s="86" t="s">
        <v>164</v>
      </c>
      <c r="CD118" s="46">
        <v>0</v>
      </c>
      <c r="CE118" s="24" t="s">
        <v>135</v>
      </c>
      <c r="CF118" s="124">
        <v>0</v>
      </c>
      <c r="CG118" s="178">
        <v>47</v>
      </c>
      <c r="CH118" s="184">
        <v>387.82215100000002</v>
      </c>
      <c r="CI118" s="178">
        <v>108.981213</v>
      </c>
      <c r="CJ118" s="183" t="s">
        <v>1876</v>
      </c>
      <c r="CK118" s="182">
        <v>88.580151999999998</v>
      </c>
      <c r="CL118" s="86" t="s">
        <v>283</v>
      </c>
      <c r="CM118" s="53" t="s">
        <v>137</v>
      </c>
      <c r="CN118" s="107">
        <v>318.49018799999999</v>
      </c>
      <c r="CO118" s="173" t="s">
        <v>128</v>
      </c>
      <c r="CP118" s="52" t="s">
        <v>100</v>
      </c>
      <c r="CQ118" s="85" t="s">
        <v>128</v>
      </c>
      <c r="CR118" s="85" t="s">
        <v>138</v>
      </c>
      <c r="CS118" s="52" t="s">
        <v>100</v>
      </c>
      <c r="CT118" s="85" t="s">
        <v>128</v>
      </c>
      <c r="CU118" s="85" t="s">
        <v>128</v>
      </c>
      <c r="CV118" s="85" t="s">
        <v>138</v>
      </c>
      <c r="CW118" s="52" t="s">
        <v>100</v>
      </c>
      <c r="CX118" s="85" t="s">
        <v>128</v>
      </c>
      <c r="CY118" s="71" t="s">
        <v>284</v>
      </c>
      <c r="CZ118" s="85" t="s">
        <v>128</v>
      </c>
      <c r="DA118" s="85" t="s">
        <v>285</v>
      </c>
      <c r="DB118" s="53" t="s">
        <v>137</v>
      </c>
    </row>
    <row r="119" spans="1:117" ht="143.25" customHeight="1">
      <c r="A119" s="49" t="s">
        <v>1879</v>
      </c>
      <c r="B119" s="85" t="s">
        <v>1880</v>
      </c>
      <c r="C119" s="112" t="s">
        <v>1881</v>
      </c>
      <c r="D119" s="112" t="s">
        <v>907</v>
      </c>
      <c r="E119" s="85" t="s">
        <v>936</v>
      </c>
      <c r="F119" s="79">
        <v>450174</v>
      </c>
      <c r="G119" s="79">
        <v>356121</v>
      </c>
      <c r="H119" s="56">
        <v>0.16</v>
      </c>
      <c r="I119" s="112">
        <v>0.16</v>
      </c>
      <c r="J119" s="121" t="s">
        <v>97</v>
      </c>
      <c r="K119" s="85"/>
      <c r="L119" s="85"/>
      <c r="M119" s="85"/>
      <c r="N119" s="85"/>
      <c r="O119" s="85" t="s">
        <v>227</v>
      </c>
      <c r="P119" s="85" t="s">
        <v>1882</v>
      </c>
      <c r="Q119" s="112" t="s">
        <v>1883</v>
      </c>
      <c r="R119" s="52" t="s">
        <v>100</v>
      </c>
      <c r="S119" s="178">
        <v>96.513970999999998</v>
      </c>
      <c r="T119" s="178">
        <v>287.29214300000001</v>
      </c>
      <c r="U119" s="86" t="s">
        <v>101</v>
      </c>
      <c r="V119" s="86" t="s">
        <v>230</v>
      </c>
      <c r="W119" s="53" t="s">
        <v>137</v>
      </c>
      <c r="X119" s="179">
        <v>23966.755740000001</v>
      </c>
      <c r="Y119" s="179">
        <v>802.92428600000005</v>
      </c>
      <c r="Z119" s="179">
        <v>928.84506899999997</v>
      </c>
      <c r="AA119" s="179">
        <v>56.621569000000001</v>
      </c>
      <c r="AB119" s="107">
        <v>3251.610968</v>
      </c>
      <c r="AC119" s="107">
        <v>904.19364099999996</v>
      </c>
      <c r="AD119" s="107">
        <v>15055.352112</v>
      </c>
      <c r="AE119" s="85" t="s">
        <v>1884</v>
      </c>
      <c r="AF119" s="48">
        <v>0</v>
      </c>
      <c r="AG119" s="27" t="s">
        <v>111</v>
      </c>
      <c r="AH119" s="124">
        <v>0</v>
      </c>
      <c r="AI119" s="124" t="s">
        <v>1885</v>
      </c>
      <c r="AJ119" s="178">
        <v>287.29214300000001</v>
      </c>
      <c r="AK119" s="178">
        <v>96.975562999999994</v>
      </c>
      <c r="AL119" s="178">
        <v>406.54281099999997</v>
      </c>
      <c r="AM119" s="121"/>
      <c r="AN119" s="123" t="s">
        <v>272</v>
      </c>
      <c r="AO119" s="178">
        <v>184.98071400000001</v>
      </c>
      <c r="AP119" s="123" t="s">
        <v>1877</v>
      </c>
      <c r="AQ119" s="112"/>
      <c r="AR119" s="121" t="s">
        <v>1878</v>
      </c>
      <c r="AS119" s="38" t="s">
        <v>137</v>
      </c>
      <c r="AT119" s="177">
        <v>2215.1195779999998</v>
      </c>
      <c r="AU119" s="177">
        <v>96.513970999999998</v>
      </c>
      <c r="AV119" s="177">
        <v>867.16132100000004</v>
      </c>
      <c r="AW119" s="177">
        <v>249.38078999999999</v>
      </c>
      <c r="AX119" s="177">
        <v>498.63255400000003</v>
      </c>
      <c r="AY119" s="177">
        <v>0</v>
      </c>
      <c r="AZ119" s="177">
        <v>25.492370000000001</v>
      </c>
      <c r="BA119" s="177"/>
      <c r="BB119" s="177">
        <v>1880.017259</v>
      </c>
      <c r="BC119" s="177">
        <v>15175.277478</v>
      </c>
      <c r="BD119" s="177">
        <v>21289.551227</v>
      </c>
      <c r="BE119" s="121" t="s">
        <v>124</v>
      </c>
      <c r="BF119" s="124">
        <v>0</v>
      </c>
      <c r="BG119" s="124" t="s">
        <v>128</v>
      </c>
      <c r="BH119" s="143">
        <v>0</v>
      </c>
      <c r="BI119" s="111" t="s">
        <v>1868</v>
      </c>
      <c r="BJ119" s="143">
        <v>0</v>
      </c>
      <c r="BK119" s="14" t="s">
        <v>100</v>
      </c>
      <c r="BL119" s="124" t="s">
        <v>128</v>
      </c>
      <c r="BM119" s="124" t="s">
        <v>128</v>
      </c>
      <c r="BN119" s="22"/>
      <c r="BO119" s="22" t="s">
        <v>248</v>
      </c>
      <c r="BP119" s="111" t="s">
        <v>1869</v>
      </c>
      <c r="BQ119" s="36" t="s">
        <v>100</v>
      </c>
      <c r="BR119" s="121" t="s">
        <v>131</v>
      </c>
      <c r="BS119" s="29" t="s">
        <v>126</v>
      </c>
      <c r="BT119" s="121" t="s">
        <v>132</v>
      </c>
      <c r="BU119" s="121">
        <v>0</v>
      </c>
      <c r="BV119" s="85" t="s">
        <v>133</v>
      </c>
      <c r="BW119" s="121">
        <v>0</v>
      </c>
      <c r="BX119" s="121">
        <v>9.06</v>
      </c>
      <c r="BY119" s="121">
        <v>9.06</v>
      </c>
      <c r="BZ119" s="121"/>
      <c r="CA119" s="121"/>
      <c r="CB119" s="86"/>
      <c r="CC119" s="86" t="s">
        <v>1886</v>
      </c>
      <c r="CD119" s="46">
        <v>0</v>
      </c>
      <c r="CE119" s="24" t="s">
        <v>135</v>
      </c>
      <c r="CF119" s="124">
        <v>0</v>
      </c>
      <c r="CG119" s="178">
        <v>96.975562999999994</v>
      </c>
      <c r="CH119" s="184">
        <v>65.0047</v>
      </c>
      <c r="CI119" s="178">
        <v>287.29214300000001</v>
      </c>
      <c r="CJ119" s="183" t="s">
        <v>1885</v>
      </c>
      <c r="CK119" s="182">
        <v>406.54281099999997</v>
      </c>
      <c r="CL119" s="86" t="s">
        <v>283</v>
      </c>
      <c r="CM119" s="53" t="s">
        <v>137</v>
      </c>
      <c r="CN119" s="107">
        <v>414.62883399999998</v>
      </c>
      <c r="CO119" s="173" t="s">
        <v>128</v>
      </c>
      <c r="CP119" s="52" t="s">
        <v>100</v>
      </c>
      <c r="CQ119" s="85" t="s">
        <v>128</v>
      </c>
      <c r="CR119" s="85" t="s">
        <v>138</v>
      </c>
      <c r="CS119" s="52" t="s">
        <v>100</v>
      </c>
      <c r="CT119" s="85" t="s">
        <v>128</v>
      </c>
      <c r="CU119" s="85" t="s">
        <v>128</v>
      </c>
      <c r="CV119" s="85" t="s">
        <v>138</v>
      </c>
      <c r="CW119" s="52" t="s">
        <v>100</v>
      </c>
      <c r="CX119" s="85" t="s">
        <v>128</v>
      </c>
      <c r="CY119" s="71" t="s">
        <v>252</v>
      </c>
      <c r="CZ119" s="85" t="s">
        <v>128</v>
      </c>
      <c r="DA119" s="85" t="s">
        <v>253</v>
      </c>
      <c r="DB119" s="53" t="s">
        <v>137</v>
      </c>
    </row>
    <row r="120" spans="1:117" ht="123" customHeight="1">
      <c r="A120" s="49" t="s">
        <v>1887</v>
      </c>
      <c r="B120" s="85" t="s">
        <v>1888</v>
      </c>
      <c r="C120" s="112" t="s">
        <v>1889</v>
      </c>
      <c r="D120" s="112" t="s">
        <v>907</v>
      </c>
      <c r="E120" s="85" t="s">
        <v>936</v>
      </c>
      <c r="F120" s="79">
        <v>450589</v>
      </c>
      <c r="G120" s="79">
        <v>356121</v>
      </c>
      <c r="H120" s="56">
        <v>0.4</v>
      </c>
      <c r="I120" s="112">
        <v>0.4</v>
      </c>
      <c r="J120" s="121" t="s">
        <v>548</v>
      </c>
      <c r="K120" s="85"/>
      <c r="L120" s="85"/>
      <c r="M120" s="85"/>
      <c r="N120" s="85"/>
      <c r="O120" s="85" t="s">
        <v>227</v>
      </c>
      <c r="P120" s="85" t="s">
        <v>1890</v>
      </c>
      <c r="Q120" s="112" t="s">
        <v>1891</v>
      </c>
      <c r="R120" s="52" t="s">
        <v>100</v>
      </c>
      <c r="S120" s="178">
        <v>10.73709</v>
      </c>
      <c r="T120" s="178">
        <v>64.814203000000006</v>
      </c>
      <c r="U120" s="119" t="s">
        <v>1892</v>
      </c>
      <c r="V120" s="86" t="s">
        <v>1893</v>
      </c>
      <c r="W120" s="180" t="s">
        <v>1894</v>
      </c>
      <c r="X120" s="179">
        <v>23568.830301000002</v>
      </c>
      <c r="Y120" s="179">
        <v>1193.092527</v>
      </c>
      <c r="Z120" s="179">
        <v>692.11870899999997</v>
      </c>
      <c r="AA120" s="179">
        <v>14.985007</v>
      </c>
      <c r="AB120" s="107">
        <v>3218.774046</v>
      </c>
      <c r="AC120" s="107">
        <v>1287.4270730000001</v>
      </c>
      <c r="AD120" s="107">
        <v>15396.695879000001</v>
      </c>
      <c r="AE120" s="85" t="s">
        <v>1895</v>
      </c>
      <c r="AF120" s="124">
        <v>0</v>
      </c>
      <c r="AG120" s="27" t="s">
        <v>111</v>
      </c>
      <c r="AH120" s="124">
        <v>0</v>
      </c>
      <c r="AI120" s="124" t="s">
        <v>1896</v>
      </c>
      <c r="AJ120" s="178">
        <v>84.523278000000005</v>
      </c>
      <c r="AK120" s="178">
        <v>2</v>
      </c>
      <c r="AL120" s="178">
        <v>69.414698000000001</v>
      </c>
      <c r="AM120" s="121"/>
      <c r="AN120" s="123" t="s">
        <v>272</v>
      </c>
      <c r="AO120" s="178">
        <v>0</v>
      </c>
      <c r="AP120" s="123" t="s">
        <v>1877</v>
      </c>
      <c r="AQ120" s="112"/>
      <c r="AR120" s="121" t="s">
        <v>1878</v>
      </c>
      <c r="AS120" s="38" t="s">
        <v>137</v>
      </c>
      <c r="AT120" s="177">
        <v>2495.3765819999999</v>
      </c>
      <c r="AU120" s="177">
        <v>10.73709</v>
      </c>
      <c r="AV120" s="177">
        <v>1026.2271410000001</v>
      </c>
      <c r="AW120" s="177">
        <v>266.19487700000002</v>
      </c>
      <c r="AX120" s="177">
        <v>800.36614399999996</v>
      </c>
      <c r="AY120" s="177">
        <v>0</v>
      </c>
      <c r="AZ120" s="177">
        <v>265.21766100000002</v>
      </c>
      <c r="BA120" s="177">
        <v>285.41017299999999</v>
      </c>
      <c r="BB120" s="177">
        <v>1560.372881</v>
      </c>
      <c r="BC120" s="177">
        <v>14846.791255</v>
      </c>
      <c r="BD120" s="177">
        <v>21601.383666000002</v>
      </c>
      <c r="BE120" s="121" t="s">
        <v>124</v>
      </c>
      <c r="BF120" s="124">
        <v>0</v>
      </c>
      <c r="BG120" s="124" t="s">
        <v>128</v>
      </c>
      <c r="BH120" s="143">
        <v>0</v>
      </c>
      <c r="BI120" s="111" t="s">
        <v>1868</v>
      </c>
      <c r="BJ120" s="143">
        <v>0</v>
      </c>
      <c r="BK120" s="14" t="s">
        <v>100</v>
      </c>
      <c r="BL120" s="124" t="s">
        <v>128</v>
      </c>
      <c r="BM120" s="124" t="s">
        <v>128</v>
      </c>
      <c r="BN120" s="22"/>
      <c r="BO120" s="22" t="s">
        <v>1897</v>
      </c>
      <c r="BP120" s="111" t="s">
        <v>1869</v>
      </c>
      <c r="BQ120" s="36" t="s">
        <v>100</v>
      </c>
      <c r="BR120" s="121" t="s">
        <v>131</v>
      </c>
      <c r="BS120" s="29" t="s">
        <v>126</v>
      </c>
      <c r="BT120" s="121" t="s">
        <v>132</v>
      </c>
      <c r="BU120" s="121">
        <v>0</v>
      </c>
      <c r="BV120" s="85" t="s">
        <v>133</v>
      </c>
      <c r="BW120" s="121">
        <v>0</v>
      </c>
      <c r="BX120" s="121"/>
      <c r="BY120" s="121"/>
      <c r="BZ120" s="121"/>
      <c r="CA120" s="121"/>
      <c r="CB120" s="86"/>
      <c r="CC120" s="86" t="s">
        <v>164</v>
      </c>
      <c r="CD120" s="46">
        <v>0</v>
      </c>
      <c r="CE120" s="24" t="s">
        <v>135</v>
      </c>
      <c r="CF120" s="124">
        <v>0</v>
      </c>
      <c r="CG120" s="178">
        <v>2.3835500000000001</v>
      </c>
      <c r="CH120" s="184">
        <v>455.00886200000002</v>
      </c>
      <c r="CI120" s="178">
        <v>64.814203000000006</v>
      </c>
      <c r="CJ120" s="183" t="s">
        <v>1896</v>
      </c>
      <c r="CK120" s="182">
        <v>69.414698000000001</v>
      </c>
      <c r="CL120" s="86" t="s">
        <v>283</v>
      </c>
      <c r="CM120" s="53" t="s">
        <v>137</v>
      </c>
      <c r="CN120" s="107">
        <v>323</v>
      </c>
      <c r="CO120" s="173" t="s">
        <v>128</v>
      </c>
      <c r="CP120" s="52" t="s">
        <v>100</v>
      </c>
      <c r="CQ120" s="85" t="s">
        <v>128</v>
      </c>
      <c r="CR120" s="85" t="s">
        <v>138</v>
      </c>
      <c r="CS120" s="52" t="s">
        <v>100</v>
      </c>
      <c r="CT120" s="85" t="s">
        <v>128</v>
      </c>
      <c r="CU120" s="85" t="s">
        <v>128</v>
      </c>
      <c r="CV120" s="85" t="s">
        <v>138</v>
      </c>
      <c r="CW120" s="52" t="s">
        <v>100</v>
      </c>
      <c r="CX120" s="85" t="s">
        <v>128</v>
      </c>
      <c r="CY120" s="71" t="s">
        <v>284</v>
      </c>
      <c r="CZ120" s="85" t="s">
        <v>128</v>
      </c>
      <c r="DA120" s="85" t="s">
        <v>285</v>
      </c>
      <c r="DB120" s="53" t="s">
        <v>137</v>
      </c>
    </row>
    <row r="121" spans="1:117" ht="129.6">
      <c r="A121" s="114" t="s">
        <v>1898</v>
      </c>
      <c r="B121" s="86" t="s">
        <v>1899</v>
      </c>
      <c r="C121" s="86" t="s">
        <v>1900</v>
      </c>
      <c r="D121" s="121" t="s">
        <v>1901</v>
      </c>
      <c r="E121" s="86" t="s">
        <v>1902</v>
      </c>
      <c r="F121" s="79">
        <v>451380.91700000002</v>
      </c>
      <c r="G121" s="79">
        <v>357860.19799999997</v>
      </c>
      <c r="H121" s="51">
        <v>89.55</v>
      </c>
      <c r="I121" s="51">
        <v>89.55</v>
      </c>
      <c r="J121" s="121" t="s">
        <v>97</v>
      </c>
      <c r="K121" s="86" t="s">
        <v>98</v>
      </c>
      <c r="L121" s="86"/>
      <c r="M121" s="86" t="s">
        <v>98</v>
      </c>
      <c r="N121" s="86"/>
      <c r="O121" s="86"/>
      <c r="P121" s="86"/>
      <c r="Q121" s="56" t="s">
        <v>1903</v>
      </c>
      <c r="R121" s="53" t="s">
        <v>137</v>
      </c>
      <c r="S121" s="105">
        <v>269</v>
      </c>
      <c r="T121" s="86">
        <v>1810.8860520000001</v>
      </c>
      <c r="U121" s="119" t="s">
        <v>1904</v>
      </c>
      <c r="V121" s="86" t="s">
        <v>1905</v>
      </c>
      <c r="W121" s="34" t="s">
        <v>299</v>
      </c>
      <c r="X121" s="86" t="s">
        <v>1906</v>
      </c>
      <c r="Y121" s="86" t="s">
        <v>1327</v>
      </c>
      <c r="Z121" s="86" t="s">
        <v>1268</v>
      </c>
      <c r="AA121" s="86" t="s">
        <v>1907</v>
      </c>
      <c r="AB121" s="86" t="s">
        <v>1908</v>
      </c>
      <c r="AC121" s="86" t="s">
        <v>1909</v>
      </c>
      <c r="AD121" s="86" t="s">
        <v>1331</v>
      </c>
      <c r="AE121" s="86" t="s">
        <v>1910</v>
      </c>
      <c r="AF121" s="30" t="s">
        <v>126</v>
      </c>
      <c r="AG121" s="27" t="s">
        <v>111</v>
      </c>
      <c r="AH121" s="124">
        <v>0</v>
      </c>
      <c r="AI121" s="121" t="s">
        <v>1911</v>
      </c>
      <c r="AJ121" s="121">
        <v>1810.8860520000001</v>
      </c>
      <c r="AK121" s="122">
        <v>469</v>
      </c>
      <c r="AL121" s="121">
        <v>1124</v>
      </c>
      <c r="AM121" s="122"/>
      <c r="AN121" s="122" t="s">
        <v>272</v>
      </c>
      <c r="AO121" s="121">
        <v>1742</v>
      </c>
      <c r="AP121" s="123" t="s">
        <v>1334</v>
      </c>
      <c r="AQ121" s="122"/>
      <c r="AR121" s="121" t="s">
        <v>1912</v>
      </c>
      <c r="AS121" s="38" t="s">
        <v>137</v>
      </c>
      <c r="AT121" s="121" t="s">
        <v>1913</v>
      </c>
      <c r="AU121" s="121" t="s">
        <v>1337</v>
      </c>
      <c r="AV121" s="121" t="s">
        <v>1914</v>
      </c>
      <c r="AW121" s="121" t="s">
        <v>1915</v>
      </c>
      <c r="AX121" s="121" t="s">
        <v>1916</v>
      </c>
      <c r="AY121" s="121" t="s">
        <v>120</v>
      </c>
      <c r="AZ121" s="121"/>
      <c r="BA121" s="121"/>
      <c r="BB121" s="121" t="s">
        <v>1917</v>
      </c>
      <c r="BC121" s="121" t="s">
        <v>1918</v>
      </c>
      <c r="BD121" s="121" t="s">
        <v>507</v>
      </c>
      <c r="BE121" s="121" t="s">
        <v>124</v>
      </c>
      <c r="BF121" s="124">
        <v>0</v>
      </c>
      <c r="BG121" s="124" t="s">
        <v>128</v>
      </c>
      <c r="BH121" s="26" t="s">
        <v>125</v>
      </c>
      <c r="BI121" s="121" t="s">
        <v>1919</v>
      </c>
      <c r="BJ121" s="26" t="s">
        <v>125</v>
      </c>
      <c r="BK121" s="121" t="s">
        <v>128</v>
      </c>
      <c r="BL121" s="29" t="s">
        <v>126</v>
      </c>
      <c r="BM121" s="29" t="s">
        <v>126</v>
      </c>
      <c r="BN121" s="121" t="s">
        <v>128</v>
      </c>
      <c r="BO121" s="121" t="s">
        <v>186</v>
      </c>
      <c r="BP121" s="121" t="s">
        <v>1295</v>
      </c>
      <c r="BQ121" s="29" t="s">
        <v>126</v>
      </c>
      <c r="BR121" s="121" t="s">
        <v>131</v>
      </c>
      <c r="BS121" s="29" t="s">
        <v>126</v>
      </c>
      <c r="BT121" s="121" t="s">
        <v>132</v>
      </c>
      <c r="BU121" s="121">
        <v>0</v>
      </c>
      <c r="BV121" s="85" t="s">
        <v>133</v>
      </c>
      <c r="BW121" s="121">
        <v>0</v>
      </c>
      <c r="BX121" s="121"/>
      <c r="BY121" s="121"/>
      <c r="BZ121" s="121">
        <v>4400.9023109999998</v>
      </c>
      <c r="CA121" s="121">
        <v>8111.1552300000003</v>
      </c>
      <c r="CB121" s="121">
        <v>28452.933139000001</v>
      </c>
      <c r="CC121" s="86" t="s">
        <v>1192</v>
      </c>
      <c r="CD121" s="29" t="s">
        <v>126</v>
      </c>
      <c r="CE121" s="24" t="s">
        <v>135</v>
      </c>
      <c r="CF121" s="124">
        <v>0</v>
      </c>
      <c r="CG121" s="122">
        <v>469</v>
      </c>
      <c r="CH121" s="86">
        <v>850</v>
      </c>
      <c r="CI121" s="121">
        <v>1810.8860520000001</v>
      </c>
      <c r="CJ121" s="121" t="s">
        <v>1911</v>
      </c>
      <c r="CK121" s="121">
        <v>1124</v>
      </c>
      <c r="CL121" s="86" t="s">
        <v>982</v>
      </c>
      <c r="CM121" s="52" t="s">
        <v>100</v>
      </c>
      <c r="CN121" s="85">
        <v>372</v>
      </c>
      <c r="CO121" s="85" t="s">
        <v>128</v>
      </c>
      <c r="CP121" s="52" t="s">
        <v>100</v>
      </c>
      <c r="CQ121" s="85" t="s">
        <v>128</v>
      </c>
      <c r="CR121" s="85" t="s">
        <v>138</v>
      </c>
      <c r="CS121" s="52" t="s">
        <v>100</v>
      </c>
      <c r="CT121" s="85" t="s">
        <v>128</v>
      </c>
      <c r="CU121" s="85" t="s">
        <v>128</v>
      </c>
      <c r="CV121" s="85" t="s">
        <v>138</v>
      </c>
      <c r="CW121" s="52" t="s">
        <v>100</v>
      </c>
      <c r="CX121" s="85" t="s">
        <v>128</v>
      </c>
      <c r="CY121" s="85" t="s">
        <v>128</v>
      </c>
      <c r="CZ121" s="120" t="s">
        <v>1920</v>
      </c>
      <c r="DA121" s="85" t="s">
        <v>1921</v>
      </c>
      <c r="DB121" s="52" t="s">
        <v>100</v>
      </c>
    </row>
    <row r="122" spans="1:117" s="58" customFormat="1" ht="43.2">
      <c r="A122" s="114" t="s">
        <v>1922</v>
      </c>
      <c r="B122" s="94" t="s">
        <v>1923</v>
      </c>
      <c r="C122" s="95" t="s">
        <v>1924</v>
      </c>
      <c r="D122" s="95" t="s">
        <v>1901</v>
      </c>
      <c r="E122" s="94" t="s">
        <v>1925</v>
      </c>
      <c r="F122" s="98">
        <v>454769.83</v>
      </c>
      <c r="G122" s="98">
        <v>357833.875</v>
      </c>
      <c r="H122" s="97">
        <v>3.42</v>
      </c>
      <c r="I122" s="97">
        <v>3.42</v>
      </c>
      <c r="J122" s="95" t="s">
        <v>97</v>
      </c>
      <c r="K122" s="95" t="s">
        <v>206</v>
      </c>
      <c r="L122" s="95"/>
      <c r="M122" s="95" t="s">
        <v>206</v>
      </c>
      <c r="N122" s="95"/>
      <c r="O122" s="95"/>
      <c r="P122" s="95"/>
      <c r="Q122" s="97"/>
      <c r="R122" s="94"/>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136"/>
      <c r="BX122" s="136"/>
      <c r="BY122" s="136"/>
      <c r="BZ122" s="136"/>
      <c r="CA122" s="136"/>
      <c r="CB122" s="136"/>
      <c r="CC122" s="94"/>
      <c r="CD122" s="136"/>
      <c r="CE122" s="136"/>
      <c r="CF122" s="136"/>
      <c r="CG122" s="95"/>
      <c r="CH122" s="136"/>
      <c r="CI122" s="95"/>
      <c r="CJ122" s="95"/>
      <c r="CK122" s="95"/>
      <c r="CL122" s="136"/>
      <c r="CM122" s="136"/>
      <c r="CN122" s="136"/>
      <c r="CO122" s="136"/>
      <c r="CP122" s="136"/>
      <c r="CQ122" s="136"/>
      <c r="CR122" s="136"/>
      <c r="CS122" s="136"/>
      <c r="CT122" s="136"/>
      <c r="CU122" s="136"/>
      <c r="CV122" s="136"/>
      <c r="CW122" s="136"/>
      <c r="CX122" s="136"/>
      <c r="CY122" s="136"/>
      <c r="CZ122" s="136"/>
      <c r="DA122" s="136"/>
      <c r="DB122" s="136"/>
      <c r="DC122" s="17"/>
      <c r="DD122" s="17"/>
      <c r="DE122" s="17"/>
      <c r="DF122" s="17"/>
      <c r="DG122" s="17"/>
      <c r="DH122" s="17"/>
      <c r="DI122" s="17"/>
      <c r="DJ122" s="17"/>
      <c r="DK122" s="17"/>
      <c r="DL122" s="17"/>
      <c r="DM122" s="17"/>
    </row>
    <row r="123" spans="1:117" ht="140.1" customHeight="1">
      <c r="A123" s="114" t="s">
        <v>1926</v>
      </c>
      <c r="B123" s="86" t="s">
        <v>1927</v>
      </c>
      <c r="C123" s="121" t="s">
        <v>1928</v>
      </c>
      <c r="D123" s="121" t="s">
        <v>1901</v>
      </c>
      <c r="E123" s="86" t="s">
        <v>1929</v>
      </c>
      <c r="F123" s="79">
        <v>447808.99900000001</v>
      </c>
      <c r="G123" s="79">
        <v>358051.19799999997</v>
      </c>
      <c r="H123" s="51">
        <v>4.1500000000000004</v>
      </c>
      <c r="I123" s="51">
        <v>4.1500000000000004</v>
      </c>
      <c r="J123" s="121" t="s">
        <v>290</v>
      </c>
      <c r="K123" s="86" t="s">
        <v>227</v>
      </c>
      <c r="L123" s="86" t="s">
        <v>1930</v>
      </c>
      <c r="M123" s="86" t="s">
        <v>227</v>
      </c>
      <c r="N123" s="86" t="s">
        <v>1930</v>
      </c>
      <c r="O123" s="86"/>
      <c r="P123" s="86"/>
      <c r="Q123" s="56" t="s">
        <v>1931</v>
      </c>
      <c r="R123" s="53" t="s">
        <v>137</v>
      </c>
      <c r="S123" s="110">
        <v>0</v>
      </c>
      <c r="T123" s="121" t="s">
        <v>1932</v>
      </c>
      <c r="U123" s="86" t="s">
        <v>101</v>
      </c>
      <c r="V123" s="86" t="s">
        <v>1933</v>
      </c>
      <c r="W123" s="35" t="s">
        <v>126</v>
      </c>
      <c r="X123" s="121" t="s">
        <v>1934</v>
      </c>
      <c r="Y123" s="121" t="s">
        <v>1111</v>
      </c>
      <c r="Z123" s="121" t="s">
        <v>1935</v>
      </c>
      <c r="AA123" s="121" t="s">
        <v>1936</v>
      </c>
      <c r="AB123" s="121" t="s">
        <v>1937</v>
      </c>
      <c r="AC123" s="121" t="s">
        <v>1938</v>
      </c>
      <c r="AD123" s="121" t="s">
        <v>1939</v>
      </c>
      <c r="AE123" s="86" t="s">
        <v>110</v>
      </c>
      <c r="AF123" s="124">
        <v>0</v>
      </c>
      <c r="AG123" s="121" t="s">
        <v>111</v>
      </c>
      <c r="AH123" s="124">
        <v>0</v>
      </c>
      <c r="AI123" s="122" t="s">
        <v>1940</v>
      </c>
      <c r="AJ123" s="121" t="s">
        <v>1932</v>
      </c>
      <c r="AK123" s="122">
        <v>217</v>
      </c>
      <c r="AL123" s="121">
        <v>1607</v>
      </c>
      <c r="AM123" s="122"/>
      <c r="AN123" s="121" t="s">
        <v>272</v>
      </c>
      <c r="AO123" s="121">
        <v>1654</v>
      </c>
      <c r="AP123" s="121" t="s">
        <v>113</v>
      </c>
      <c r="AQ123" s="121"/>
      <c r="AR123" s="121" t="s">
        <v>1941</v>
      </c>
      <c r="AS123" s="38" t="s">
        <v>137</v>
      </c>
      <c r="AT123" s="121" t="s">
        <v>1942</v>
      </c>
      <c r="AU123" s="121" t="s">
        <v>1943</v>
      </c>
      <c r="AV123" s="121" t="s">
        <v>1167</v>
      </c>
      <c r="AW123" s="121" t="s">
        <v>120</v>
      </c>
      <c r="AX123" s="121" t="s">
        <v>711</v>
      </c>
      <c r="AY123" s="121" t="s">
        <v>120</v>
      </c>
      <c r="AZ123" s="121"/>
      <c r="BA123" s="121"/>
      <c r="BB123" s="121" t="s">
        <v>1944</v>
      </c>
      <c r="BC123" s="121" t="s">
        <v>1945</v>
      </c>
      <c r="BD123" s="121" t="s">
        <v>1946</v>
      </c>
      <c r="BE123" s="121" t="s">
        <v>1947</v>
      </c>
      <c r="BF123" s="29" t="s">
        <v>126</v>
      </c>
      <c r="BG123" s="124" t="s">
        <v>128</v>
      </c>
      <c r="BH123" s="29" t="s">
        <v>126</v>
      </c>
      <c r="BI123" s="121" t="s">
        <v>1948</v>
      </c>
      <c r="BJ123" s="29" t="s">
        <v>126</v>
      </c>
      <c r="BK123" s="121" t="s">
        <v>128</v>
      </c>
      <c r="BL123" s="29" t="s">
        <v>126</v>
      </c>
      <c r="BM123" s="124" t="s">
        <v>128</v>
      </c>
      <c r="BN123" s="16" t="s">
        <v>126</v>
      </c>
      <c r="BO123" s="22" t="s">
        <v>1949</v>
      </c>
      <c r="BP123" s="121" t="s">
        <v>1950</v>
      </c>
      <c r="BQ123" s="29" t="s">
        <v>126</v>
      </c>
      <c r="BR123" s="121" t="s">
        <v>131</v>
      </c>
      <c r="BS123" s="29" t="s">
        <v>126</v>
      </c>
      <c r="BT123" s="121" t="s">
        <v>132</v>
      </c>
      <c r="BU123" s="121">
        <v>0</v>
      </c>
      <c r="BV123" s="85" t="s">
        <v>133</v>
      </c>
      <c r="BW123" s="121">
        <v>0</v>
      </c>
      <c r="BX123" s="121"/>
      <c r="BY123" s="121"/>
      <c r="BZ123" s="121">
        <v>33.634830999999998</v>
      </c>
      <c r="CA123" s="121">
        <v>283.12020000000001</v>
      </c>
      <c r="CB123" s="121">
        <v>675.06213200000002</v>
      </c>
      <c r="CC123" s="86" t="s">
        <v>1951</v>
      </c>
      <c r="CD123" s="29" t="s">
        <v>126</v>
      </c>
      <c r="CE123" s="24" t="s">
        <v>135</v>
      </c>
      <c r="CF123" s="124">
        <v>0</v>
      </c>
      <c r="CG123" s="122">
        <v>217</v>
      </c>
      <c r="CH123" s="86">
        <v>2815</v>
      </c>
      <c r="CI123" s="121" t="s">
        <v>1932</v>
      </c>
      <c r="CJ123" s="122" t="s">
        <v>1940</v>
      </c>
      <c r="CK123" s="121">
        <v>1607</v>
      </c>
      <c r="CL123" s="86" t="s">
        <v>668</v>
      </c>
      <c r="CM123" s="53" t="s">
        <v>137</v>
      </c>
      <c r="CN123" s="85">
        <v>331</v>
      </c>
      <c r="CO123" s="85" t="s">
        <v>128</v>
      </c>
      <c r="CP123" s="52" t="s">
        <v>100</v>
      </c>
      <c r="CQ123" s="85" t="s">
        <v>128</v>
      </c>
      <c r="CR123" s="85" t="s">
        <v>138</v>
      </c>
      <c r="CS123" s="52" t="s">
        <v>100</v>
      </c>
      <c r="CT123" s="85" t="s">
        <v>128</v>
      </c>
      <c r="CU123" s="85" t="s">
        <v>128</v>
      </c>
      <c r="CV123" s="85" t="s">
        <v>138</v>
      </c>
      <c r="CW123" s="52" t="s">
        <v>100</v>
      </c>
      <c r="CX123" s="85" t="s">
        <v>128</v>
      </c>
      <c r="CY123" s="85" t="s">
        <v>128</v>
      </c>
      <c r="CZ123" s="120" t="s">
        <v>1952</v>
      </c>
      <c r="DA123" s="85" t="s">
        <v>1953</v>
      </c>
      <c r="DB123" s="52" t="s">
        <v>100</v>
      </c>
    </row>
    <row r="124" spans="1:117" ht="140.1" customHeight="1">
      <c r="A124" s="114" t="s">
        <v>1954</v>
      </c>
      <c r="B124" s="86" t="s">
        <v>1955</v>
      </c>
      <c r="C124" s="86" t="s">
        <v>1956</v>
      </c>
      <c r="D124" s="121" t="s">
        <v>1901</v>
      </c>
      <c r="E124" s="86" t="s">
        <v>1957</v>
      </c>
      <c r="F124" s="79">
        <v>447830.77399999998</v>
      </c>
      <c r="G124" s="79">
        <v>359484.32799999998</v>
      </c>
      <c r="H124" s="51">
        <v>10.45</v>
      </c>
      <c r="I124" s="51">
        <v>10.45</v>
      </c>
      <c r="J124" s="121" t="s">
        <v>97</v>
      </c>
      <c r="K124" s="86" t="s">
        <v>227</v>
      </c>
      <c r="L124" s="86"/>
      <c r="M124" s="86" t="s">
        <v>227</v>
      </c>
      <c r="N124" s="86" t="s">
        <v>1958</v>
      </c>
      <c r="O124" s="86"/>
      <c r="P124" s="86"/>
      <c r="Q124" s="56" t="s">
        <v>1959</v>
      </c>
      <c r="R124" s="53" t="s">
        <v>137</v>
      </c>
      <c r="S124" s="122">
        <v>96</v>
      </c>
      <c r="T124" s="121" t="s">
        <v>1960</v>
      </c>
      <c r="U124" s="86" t="s">
        <v>101</v>
      </c>
      <c r="V124" s="86" t="s">
        <v>102</v>
      </c>
      <c r="W124" s="52" t="s">
        <v>100</v>
      </c>
      <c r="X124" s="121" t="s">
        <v>1961</v>
      </c>
      <c r="Y124" s="121" t="s">
        <v>1962</v>
      </c>
      <c r="Z124" s="121" t="s">
        <v>448</v>
      </c>
      <c r="AA124" s="121" t="s">
        <v>373</v>
      </c>
      <c r="AB124" s="121" t="s">
        <v>1963</v>
      </c>
      <c r="AC124" s="121" t="s">
        <v>1964</v>
      </c>
      <c r="AD124" s="121" t="s">
        <v>1965</v>
      </c>
      <c r="AE124" s="86" t="s">
        <v>110</v>
      </c>
      <c r="AF124" s="124">
        <v>0</v>
      </c>
      <c r="AG124" s="121" t="s">
        <v>111</v>
      </c>
      <c r="AH124" s="124">
        <v>0</v>
      </c>
      <c r="AI124" s="121" t="s">
        <v>1966</v>
      </c>
      <c r="AJ124" s="121" t="s">
        <v>1960</v>
      </c>
      <c r="AK124" s="122">
        <v>154</v>
      </c>
      <c r="AL124" s="121">
        <v>988</v>
      </c>
      <c r="AM124" s="122"/>
      <c r="AN124" s="121" t="s">
        <v>113</v>
      </c>
      <c r="AO124" s="121">
        <v>1577</v>
      </c>
      <c r="AP124" s="121" t="s">
        <v>113</v>
      </c>
      <c r="AQ124" s="121"/>
      <c r="AR124" s="121" t="s">
        <v>414</v>
      </c>
      <c r="AS124" s="38" t="s">
        <v>137</v>
      </c>
      <c r="AT124" s="121" t="s">
        <v>1967</v>
      </c>
      <c r="AU124" s="121" t="s">
        <v>120</v>
      </c>
      <c r="AV124" s="121" t="s">
        <v>120</v>
      </c>
      <c r="AW124" s="121" t="s">
        <v>120</v>
      </c>
      <c r="AX124" s="121" t="s">
        <v>1968</v>
      </c>
      <c r="AY124" s="121" t="s">
        <v>120</v>
      </c>
      <c r="AZ124" s="121"/>
      <c r="BA124" s="121" t="s">
        <v>1969</v>
      </c>
      <c r="BB124" s="121" t="s">
        <v>1970</v>
      </c>
      <c r="BC124" s="121" t="s">
        <v>1971</v>
      </c>
      <c r="BD124" s="121" t="s">
        <v>1972</v>
      </c>
      <c r="BE124" s="121" t="s">
        <v>1973</v>
      </c>
      <c r="BF124" s="29" t="s">
        <v>126</v>
      </c>
      <c r="BG124" s="124" t="s">
        <v>128</v>
      </c>
      <c r="BH124" s="29" t="s">
        <v>126</v>
      </c>
      <c r="BI124" s="121" t="s">
        <v>1974</v>
      </c>
      <c r="BJ124" s="29" t="s">
        <v>126</v>
      </c>
      <c r="BK124" s="121" t="s">
        <v>128</v>
      </c>
      <c r="BL124" s="29" t="s">
        <v>126</v>
      </c>
      <c r="BM124" s="124" t="s">
        <v>128</v>
      </c>
      <c r="BN124" s="16" t="s">
        <v>126</v>
      </c>
      <c r="BO124" s="22" t="s">
        <v>1158</v>
      </c>
      <c r="BP124" s="121" t="s">
        <v>1975</v>
      </c>
      <c r="BQ124" s="26" t="s">
        <v>125</v>
      </c>
      <c r="BR124" s="121" t="s">
        <v>131</v>
      </c>
      <c r="BS124" s="29" t="s">
        <v>126</v>
      </c>
      <c r="BT124" s="121" t="s">
        <v>132</v>
      </c>
      <c r="BU124" s="121">
        <v>0</v>
      </c>
      <c r="BV124" s="85" t="s">
        <v>133</v>
      </c>
      <c r="BW124" s="121">
        <v>0</v>
      </c>
      <c r="BX124" s="121"/>
      <c r="BY124" s="121"/>
      <c r="BZ124" s="121">
        <v>514.43719599999997</v>
      </c>
      <c r="CA124" s="121">
        <v>1080.6681490000001</v>
      </c>
      <c r="CB124" s="121">
        <v>8211.8913599999996</v>
      </c>
      <c r="CC124" s="86" t="s">
        <v>1976</v>
      </c>
      <c r="CD124" s="29" t="s">
        <v>126</v>
      </c>
      <c r="CE124" s="24" t="s">
        <v>135</v>
      </c>
      <c r="CF124" s="124">
        <v>0</v>
      </c>
      <c r="CG124" s="122">
        <v>154</v>
      </c>
      <c r="CH124" s="86">
        <v>3305</v>
      </c>
      <c r="CI124" s="121" t="s">
        <v>1960</v>
      </c>
      <c r="CJ124" s="121" t="s">
        <v>1966</v>
      </c>
      <c r="CK124" s="121">
        <v>988</v>
      </c>
      <c r="CL124" s="86" t="s">
        <v>982</v>
      </c>
      <c r="CM124" s="52" t="s">
        <v>100</v>
      </c>
      <c r="CN124" s="85" t="s">
        <v>1977</v>
      </c>
      <c r="CO124" s="85" t="s">
        <v>128</v>
      </c>
      <c r="CP124" s="52" t="s">
        <v>100</v>
      </c>
      <c r="CQ124" s="85" t="s">
        <v>128</v>
      </c>
      <c r="CR124" s="85" t="s">
        <v>138</v>
      </c>
      <c r="CS124" s="52" t="s">
        <v>100</v>
      </c>
      <c r="CT124" s="85" t="s">
        <v>128</v>
      </c>
      <c r="CU124" s="85" t="s">
        <v>128</v>
      </c>
      <c r="CV124" s="85" t="s">
        <v>138</v>
      </c>
      <c r="CW124" s="52" t="s">
        <v>100</v>
      </c>
      <c r="CX124" s="85" t="s">
        <v>128</v>
      </c>
      <c r="CY124" s="85" t="s">
        <v>128</v>
      </c>
      <c r="CZ124" s="120" t="s">
        <v>1952</v>
      </c>
      <c r="DA124" s="85" t="s">
        <v>1953</v>
      </c>
      <c r="DB124" s="52" t="s">
        <v>100</v>
      </c>
    </row>
    <row r="125" spans="1:117" s="58" customFormat="1" ht="43.2">
      <c r="A125" s="114" t="s">
        <v>1978</v>
      </c>
      <c r="B125" s="70" t="s">
        <v>1979</v>
      </c>
      <c r="C125" s="95" t="s">
        <v>1980</v>
      </c>
      <c r="D125" s="95" t="s">
        <v>1901</v>
      </c>
      <c r="E125" s="94" t="s">
        <v>1981</v>
      </c>
      <c r="F125" s="98">
        <v>450656.10600000003</v>
      </c>
      <c r="G125" s="98">
        <v>361080.201</v>
      </c>
      <c r="H125" s="97">
        <v>0.08</v>
      </c>
      <c r="I125" s="95">
        <v>0.08</v>
      </c>
      <c r="J125" s="95" t="s">
        <v>97</v>
      </c>
      <c r="K125" s="95" t="s">
        <v>206</v>
      </c>
      <c r="L125" s="95"/>
      <c r="M125" s="95" t="s">
        <v>206</v>
      </c>
      <c r="N125" s="95"/>
      <c r="O125" s="95"/>
      <c r="P125" s="95"/>
      <c r="Q125" s="95"/>
      <c r="R125" s="94"/>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136"/>
      <c r="BX125" s="136"/>
      <c r="BY125" s="136"/>
      <c r="BZ125" s="136"/>
      <c r="CA125" s="136"/>
      <c r="CB125" s="136"/>
      <c r="CC125" s="94"/>
      <c r="CD125" s="136"/>
      <c r="CE125" s="136"/>
      <c r="CF125" s="136"/>
      <c r="CG125" s="95"/>
      <c r="CH125" s="136"/>
      <c r="CI125" s="95"/>
      <c r="CJ125" s="95"/>
      <c r="CK125" s="95"/>
      <c r="CL125" s="136"/>
      <c r="CM125" s="136"/>
      <c r="CN125" s="136"/>
      <c r="CO125" s="136"/>
      <c r="CP125" s="136"/>
      <c r="CQ125" s="136"/>
      <c r="CR125" s="136"/>
      <c r="CS125" s="136"/>
      <c r="CT125" s="136"/>
      <c r="CU125" s="136"/>
      <c r="CV125" s="136"/>
      <c r="CW125" s="136"/>
      <c r="CX125" s="136"/>
      <c r="CY125" s="136"/>
      <c r="CZ125" s="136"/>
      <c r="DA125" s="136"/>
      <c r="DB125" s="136"/>
    </row>
    <row r="126" spans="1:117" ht="140.1" customHeight="1">
      <c r="A126" s="114" t="s">
        <v>1982</v>
      </c>
      <c r="B126" s="85" t="s">
        <v>1983</v>
      </c>
      <c r="C126" s="121" t="s">
        <v>1980</v>
      </c>
      <c r="D126" s="121" t="s">
        <v>1901</v>
      </c>
      <c r="E126" s="86" t="s">
        <v>1981</v>
      </c>
      <c r="F126" s="79">
        <v>450737.66100000002</v>
      </c>
      <c r="G126" s="79">
        <v>361053.033</v>
      </c>
      <c r="H126" s="51">
        <v>0.38</v>
      </c>
      <c r="I126" s="121">
        <v>0.38</v>
      </c>
      <c r="J126" s="121" t="s">
        <v>97</v>
      </c>
      <c r="K126" s="86" t="s">
        <v>227</v>
      </c>
      <c r="L126" s="86" t="s">
        <v>1984</v>
      </c>
      <c r="M126" s="86" t="s">
        <v>227</v>
      </c>
      <c r="N126" s="86" t="s">
        <v>1985</v>
      </c>
      <c r="O126" s="86"/>
      <c r="P126" s="86"/>
      <c r="Q126" s="112" t="s">
        <v>1986</v>
      </c>
      <c r="R126" s="52" t="s">
        <v>100</v>
      </c>
      <c r="S126" s="122">
        <v>588</v>
      </c>
      <c r="T126" s="121">
        <v>1219.5036239999999</v>
      </c>
      <c r="U126" s="86" t="s">
        <v>101</v>
      </c>
      <c r="V126" s="86" t="s">
        <v>102</v>
      </c>
      <c r="W126" s="52" t="s">
        <v>100</v>
      </c>
      <c r="X126" s="121" t="s">
        <v>1987</v>
      </c>
      <c r="Y126" s="121" t="s">
        <v>1988</v>
      </c>
      <c r="Z126" s="121" t="s">
        <v>1989</v>
      </c>
      <c r="AA126" s="121" t="s">
        <v>1990</v>
      </c>
      <c r="AB126" s="121" t="s">
        <v>1991</v>
      </c>
      <c r="AC126" s="121" t="s">
        <v>1992</v>
      </c>
      <c r="AD126" s="121" t="s">
        <v>1993</v>
      </c>
      <c r="AE126" s="86" t="s">
        <v>110</v>
      </c>
      <c r="AF126" s="124">
        <v>0</v>
      </c>
      <c r="AG126" s="121" t="s">
        <v>111</v>
      </c>
      <c r="AH126" s="124">
        <v>0</v>
      </c>
      <c r="AI126" s="121" t="s">
        <v>1994</v>
      </c>
      <c r="AJ126" s="121">
        <v>1219.5036239999999</v>
      </c>
      <c r="AK126" s="122">
        <v>558</v>
      </c>
      <c r="AL126" s="121" t="s">
        <v>1995</v>
      </c>
      <c r="AM126" s="121"/>
      <c r="AN126" s="121" t="s">
        <v>113</v>
      </c>
      <c r="AO126" s="121">
        <v>2065</v>
      </c>
      <c r="AP126" s="121"/>
      <c r="AQ126" s="121"/>
      <c r="AR126" s="121" t="s">
        <v>370</v>
      </c>
      <c r="AS126" s="36" t="s">
        <v>100</v>
      </c>
      <c r="AT126" s="121" t="s">
        <v>1996</v>
      </c>
      <c r="AU126" s="121" t="s">
        <v>1997</v>
      </c>
      <c r="AV126" s="121" t="s">
        <v>411</v>
      </c>
      <c r="AW126" s="121" t="s">
        <v>1998</v>
      </c>
      <c r="AX126" s="121" t="s">
        <v>1498</v>
      </c>
      <c r="AY126" s="121" t="s">
        <v>120</v>
      </c>
      <c r="AZ126" s="121"/>
      <c r="BA126" s="121"/>
      <c r="BB126" s="121" t="s">
        <v>1999</v>
      </c>
      <c r="BC126" s="121" t="s">
        <v>2000</v>
      </c>
      <c r="BD126" s="121" t="s">
        <v>2001</v>
      </c>
      <c r="BE126" s="121" t="s">
        <v>124</v>
      </c>
      <c r="BF126" s="124">
        <v>0</v>
      </c>
      <c r="BG126" s="124" t="s">
        <v>128</v>
      </c>
      <c r="BH126" s="29" t="s">
        <v>126</v>
      </c>
      <c r="BI126" s="121" t="s">
        <v>2002</v>
      </c>
      <c r="BJ126" s="29" t="s">
        <v>126</v>
      </c>
      <c r="BK126" s="121" t="s">
        <v>128</v>
      </c>
      <c r="BL126" s="29" t="s">
        <v>126</v>
      </c>
      <c r="BM126" s="29" t="s">
        <v>126</v>
      </c>
      <c r="BN126" s="121" t="s">
        <v>128</v>
      </c>
      <c r="BO126" s="121" t="s">
        <v>319</v>
      </c>
      <c r="BP126" s="121" t="s">
        <v>2003</v>
      </c>
      <c r="BQ126" s="26" t="s">
        <v>125</v>
      </c>
      <c r="BR126" s="126" t="s">
        <v>131</v>
      </c>
      <c r="BS126" s="29" t="s">
        <v>126</v>
      </c>
      <c r="BT126" s="121" t="s">
        <v>132</v>
      </c>
      <c r="BU126" s="121">
        <v>0</v>
      </c>
      <c r="BV126" s="85" t="s">
        <v>133</v>
      </c>
      <c r="BW126" s="121">
        <v>0</v>
      </c>
      <c r="BX126" s="121"/>
      <c r="BY126" s="121"/>
      <c r="BZ126" s="121"/>
      <c r="CA126" s="121">
        <v>2.2377440000000002</v>
      </c>
      <c r="CB126" s="121">
        <v>54.580371</v>
      </c>
      <c r="CC126" s="86" t="s">
        <v>187</v>
      </c>
      <c r="CD126" s="29" t="s">
        <v>126</v>
      </c>
      <c r="CE126" s="24" t="s">
        <v>135</v>
      </c>
      <c r="CF126" s="124">
        <v>0</v>
      </c>
      <c r="CG126" s="122">
        <v>558</v>
      </c>
      <c r="CH126" s="86">
        <v>2949</v>
      </c>
      <c r="CI126" s="121">
        <v>1219.5036239999999</v>
      </c>
      <c r="CJ126" s="121" t="s">
        <v>1994</v>
      </c>
      <c r="CK126" s="121" t="s">
        <v>1995</v>
      </c>
      <c r="CL126" s="86" t="s">
        <v>982</v>
      </c>
      <c r="CM126" s="52" t="s">
        <v>100</v>
      </c>
      <c r="CN126" s="85">
        <v>1916</v>
      </c>
      <c r="CO126" s="85" t="s">
        <v>128</v>
      </c>
      <c r="CP126" s="52" t="s">
        <v>100</v>
      </c>
      <c r="CQ126" s="85" t="s">
        <v>128</v>
      </c>
      <c r="CR126" s="85" t="s">
        <v>138</v>
      </c>
      <c r="CS126" s="52" t="s">
        <v>100</v>
      </c>
      <c r="CT126" s="85" t="s">
        <v>128</v>
      </c>
      <c r="CU126" s="85" t="s">
        <v>128</v>
      </c>
      <c r="CV126" s="85" t="s">
        <v>138</v>
      </c>
      <c r="CW126" s="52" t="s">
        <v>100</v>
      </c>
      <c r="CX126" s="85" t="s">
        <v>128</v>
      </c>
      <c r="CY126" s="85" t="s">
        <v>128</v>
      </c>
      <c r="CZ126" s="120" t="s">
        <v>1952</v>
      </c>
      <c r="DA126" s="85" t="s">
        <v>1953</v>
      </c>
      <c r="DB126" s="52" t="s">
        <v>100</v>
      </c>
    </row>
    <row r="127" spans="1:117" ht="140.1" customHeight="1">
      <c r="A127" s="114" t="s">
        <v>2004</v>
      </c>
      <c r="B127" s="86" t="s">
        <v>2005</v>
      </c>
      <c r="C127" s="121" t="s">
        <v>2006</v>
      </c>
      <c r="D127" s="121" t="s">
        <v>1901</v>
      </c>
      <c r="E127" s="86" t="s">
        <v>1981</v>
      </c>
      <c r="F127" s="79">
        <v>450487.17200000002</v>
      </c>
      <c r="G127" s="79">
        <v>361016.685</v>
      </c>
      <c r="H127" s="51">
        <v>13.27</v>
      </c>
      <c r="I127" s="51">
        <v>13.27</v>
      </c>
      <c r="J127" s="121" t="s">
        <v>97</v>
      </c>
      <c r="K127" s="86" t="s">
        <v>227</v>
      </c>
      <c r="L127" s="86" t="s">
        <v>2007</v>
      </c>
      <c r="M127" s="85" t="s">
        <v>227</v>
      </c>
      <c r="N127" s="85" t="s">
        <v>2007</v>
      </c>
      <c r="O127" s="85"/>
      <c r="P127" s="85"/>
      <c r="Q127" s="56" t="s">
        <v>2008</v>
      </c>
      <c r="R127" s="53" t="s">
        <v>137</v>
      </c>
      <c r="S127" s="122">
        <v>342</v>
      </c>
      <c r="T127" s="121">
        <v>1110.6272300000001</v>
      </c>
      <c r="U127" s="86" t="s">
        <v>101</v>
      </c>
      <c r="V127" s="86" t="s">
        <v>102</v>
      </c>
      <c r="W127" s="52" t="s">
        <v>100</v>
      </c>
      <c r="X127" s="121" t="s">
        <v>2009</v>
      </c>
      <c r="Y127" s="121" t="s">
        <v>2010</v>
      </c>
      <c r="Z127" s="121" t="s">
        <v>1803</v>
      </c>
      <c r="AA127" s="121" t="s">
        <v>2011</v>
      </c>
      <c r="AB127" s="121" t="s">
        <v>2012</v>
      </c>
      <c r="AC127" s="121" t="s">
        <v>2013</v>
      </c>
      <c r="AD127" s="121" t="s">
        <v>1717</v>
      </c>
      <c r="AE127" s="121" t="s">
        <v>110</v>
      </c>
      <c r="AF127" s="124">
        <v>0</v>
      </c>
      <c r="AG127" s="121" t="s">
        <v>111</v>
      </c>
      <c r="AH127" s="124">
        <v>0</v>
      </c>
      <c r="AI127" s="121" t="s">
        <v>2014</v>
      </c>
      <c r="AJ127" s="121">
        <v>1110.6272300000001</v>
      </c>
      <c r="AK127" s="122">
        <v>480</v>
      </c>
      <c r="AL127" s="121" t="s">
        <v>2015</v>
      </c>
      <c r="AM127" s="122"/>
      <c r="AN127" s="121" t="s">
        <v>113</v>
      </c>
      <c r="AO127" s="121">
        <v>1910</v>
      </c>
      <c r="AP127" s="121"/>
      <c r="AQ127" s="121"/>
      <c r="AR127" s="121" t="s">
        <v>414</v>
      </c>
      <c r="AS127" s="38" t="s">
        <v>137</v>
      </c>
      <c r="AT127" s="121" t="s">
        <v>2016</v>
      </c>
      <c r="AU127" s="121" t="s">
        <v>493</v>
      </c>
      <c r="AV127" s="121" t="s">
        <v>2017</v>
      </c>
      <c r="AW127" s="121" t="s">
        <v>2018</v>
      </c>
      <c r="AX127" s="121" t="s">
        <v>2019</v>
      </c>
      <c r="AY127" s="121" t="s">
        <v>2020</v>
      </c>
      <c r="AZ127" s="121"/>
      <c r="BA127" s="121"/>
      <c r="BB127" s="121" t="s">
        <v>2021</v>
      </c>
      <c r="BC127" s="121" t="s">
        <v>2022</v>
      </c>
      <c r="BD127" s="121" t="s">
        <v>2023</v>
      </c>
      <c r="BE127" s="121" t="s">
        <v>2024</v>
      </c>
      <c r="BF127" s="29" t="s">
        <v>126</v>
      </c>
      <c r="BG127" s="124" t="s">
        <v>128</v>
      </c>
      <c r="BH127" s="26" t="s">
        <v>125</v>
      </c>
      <c r="BI127" s="121" t="s">
        <v>2025</v>
      </c>
      <c r="BJ127" s="26" t="s">
        <v>125</v>
      </c>
      <c r="BK127" s="121" t="s">
        <v>128</v>
      </c>
      <c r="BL127" s="29" t="s">
        <v>126</v>
      </c>
      <c r="BM127" s="29" t="s">
        <v>126</v>
      </c>
      <c r="BN127" s="16" t="s">
        <v>126</v>
      </c>
      <c r="BO127" s="22" t="s">
        <v>319</v>
      </c>
      <c r="BP127" s="121" t="s">
        <v>2026</v>
      </c>
      <c r="BQ127" s="26" t="s">
        <v>125</v>
      </c>
      <c r="BR127" s="126" t="s">
        <v>131</v>
      </c>
      <c r="BS127" s="29" t="s">
        <v>126</v>
      </c>
      <c r="BT127" s="121" t="s">
        <v>132</v>
      </c>
      <c r="BU127" s="121">
        <v>0</v>
      </c>
      <c r="BV127" s="85" t="s">
        <v>133</v>
      </c>
      <c r="BW127" s="121">
        <v>0</v>
      </c>
      <c r="BX127" s="121"/>
      <c r="BY127" s="121"/>
      <c r="BZ127" s="121">
        <v>4888.1146769999996</v>
      </c>
      <c r="CA127" s="121">
        <v>7642.8907369999997</v>
      </c>
      <c r="CB127" s="121">
        <v>20086.011859999999</v>
      </c>
      <c r="CC127" s="86" t="s">
        <v>1976</v>
      </c>
      <c r="CD127" s="29" t="s">
        <v>126</v>
      </c>
      <c r="CE127" s="24" t="s">
        <v>135</v>
      </c>
      <c r="CF127" s="124">
        <v>0</v>
      </c>
      <c r="CG127" s="122">
        <v>480</v>
      </c>
      <c r="CH127" s="86">
        <v>3188</v>
      </c>
      <c r="CI127" s="121">
        <v>1110.6272300000001</v>
      </c>
      <c r="CJ127" s="121" t="s">
        <v>2014</v>
      </c>
      <c r="CK127" s="121" t="s">
        <v>2015</v>
      </c>
      <c r="CL127" s="86" t="s">
        <v>982</v>
      </c>
      <c r="CM127" s="52" t="s">
        <v>100</v>
      </c>
      <c r="CN127" s="85">
        <v>1871</v>
      </c>
      <c r="CO127" s="85" t="s">
        <v>128</v>
      </c>
      <c r="CP127" s="52" t="s">
        <v>100</v>
      </c>
      <c r="CQ127" s="85" t="s">
        <v>128</v>
      </c>
      <c r="CR127" s="85" t="s">
        <v>138</v>
      </c>
      <c r="CS127" s="52" t="s">
        <v>100</v>
      </c>
      <c r="CT127" s="85" t="s">
        <v>128</v>
      </c>
      <c r="CU127" s="85" t="s">
        <v>128</v>
      </c>
      <c r="CV127" s="85" t="s">
        <v>138</v>
      </c>
      <c r="CW127" s="52" t="s">
        <v>100</v>
      </c>
      <c r="CX127" s="85" t="s">
        <v>128</v>
      </c>
      <c r="CY127" s="85" t="s">
        <v>128</v>
      </c>
      <c r="CZ127" s="120" t="s">
        <v>1952</v>
      </c>
      <c r="DA127" s="85" t="s">
        <v>1953</v>
      </c>
      <c r="DB127" s="52" t="s">
        <v>100</v>
      </c>
    </row>
    <row r="128" spans="1:117" ht="140.1" customHeight="1">
      <c r="A128" s="114" t="s">
        <v>2027</v>
      </c>
      <c r="B128" s="85" t="s">
        <v>2028</v>
      </c>
      <c r="C128" s="121" t="s">
        <v>1980</v>
      </c>
      <c r="D128" s="121" t="s">
        <v>1901</v>
      </c>
      <c r="E128" s="86" t="s">
        <v>1981</v>
      </c>
      <c r="F128" s="79">
        <v>450554.58399999997</v>
      </c>
      <c r="G128" s="79">
        <v>360819.266</v>
      </c>
      <c r="H128" s="51">
        <v>4.7300000000000004</v>
      </c>
      <c r="I128" s="51">
        <v>4.7300000000000004</v>
      </c>
      <c r="J128" s="121" t="s">
        <v>97</v>
      </c>
      <c r="K128" s="86" t="s">
        <v>98</v>
      </c>
      <c r="L128" s="86"/>
      <c r="M128" s="86" t="s">
        <v>98</v>
      </c>
      <c r="N128" s="86"/>
      <c r="O128" s="86" t="s">
        <v>227</v>
      </c>
      <c r="P128" s="86" t="s">
        <v>2029</v>
      </c>
      <c r="Q128" s="56" t="s">
        <v>2030</v>
      </c>
      <c r="R128" s="53" t="s">
        <v>137</v>
      </c>
      <c r="S128" s="122">
        <v>392</v>
      </c>
      <c r="T128" s="121">
        <v>934.58627200000001</v>
      </c>
      <c r="U128" s="86" t="s">
        <v>101</v>
      </c>
      <c r="V128" s="86" t="s">
        <v>102</v>
      </c>
      <c r="W128" s="52" t="s">
        <v>100</v>
      </c>
      <c r="X128" s="121" t="s">
        <v>2031</v>
      </c>
      <c r="Y128" s="121" t="s">
        <v>970</v>
      </c>
      <c r="Z128" s="121" t="s">
        <v>2032</v>
      </c>
      <c r="AA128" s="121" t="s">
        <v>438</v>
      </c>
      <c r="AB128" s="121" t="s">
        <v>2033</v>
      </c>
      <c r="AC128" s="121" t="s">
        <v>2034</v>
      </c>
      <c r="AD128" s="121" t="s">
        <v>2035</v>
      </c>
      <c r="AE128" s="121" t="s">
        <v>2036</v>
      </c>
      <c r="AF128" s="124">
        <v>0</v>
      </c>
      <c r="AG128" s="121" t="s">
        <v>111</v>
      </c>
      <c r="AH128" s="124">
        <v>0</v>
      </c>
      <c r="AI128" s="121" t="s">
        <v>2037</v>
      </c>
      <c r="AJ128" s="121">
        <v>934.58627200000001</v>
      </c>
      <c r="AK128" s="122">
        <v>294</v>
      </c>
      <c r="AL128" s="121" t="s">
        <v>2038</v>
      </c>
      <c r="AM128" s="122"/>
      <c r="AN128" s="121" t="s">
        <v>113</v>
      </c>
      <c r="AO128" s="121">
        <v>1765</v>
      </c>
      <c r="AP128" s="121"/>
      <c r="AQ128" s="121"/>
      <c r="AR128" s="121" t="s">
        <v>1569</v>
      </c>
      <c r="AS128" s="38" t="s">
        <v>137</v>
      </c>
      <c r="AT128" s="121" t="s">
        <v>2039</v>
      </c>
      <c r="AU128" s="121" t="s">
        <v>2040</v>
      </c>
      <c r="AV128" s="121" t="s">
        <v>2041</v>
      </c>
      <c r="AW128" s="121" t="s">
        <v>2042</v>
      </c>
      <c r="AX128" s="121" t="s">
        <v>2043</v>
      </c>
      <c r="AY128" s="121" t="s">
        <v>1641</v>
      </c>
      <c r="AZ128" s="121"/>
      <c r="BA128" s="121"/>
      <c r="BB128" s="121" t="s">
        <v>2044</v>
      </c>
      <c r="BC128" s="121" t="s">
        <v>2045</v>
      </c>
      <c r="BD128" s="121" t="s">
        <v>2046</v>
      </c>
      <c r="BE128" s="121" t="s">
        <v>2047</v>
      </c>
      <c r="BF128" s="29" t="s">
        <v>126</v>
      </c>
      <c r="BG128" s="124" t="s">
        <v>128</v>
      </c>
      <c r="BH128" s="26" t="s">
        <v>125</v>
      </c>
      <c r="BI128" s="121" t="s">
        <v>2048</v>
      </c>
      <c r="BJ128" s="26" t="s">
        <v>125</v>
      </c>
      <c r="BK128" s="121" t="s">
        <v>128</v>
      </c>
      <c r="BL128" s="29" t="s">
        <v>126</v>
      </c>
      <c r="BM128" s="29" t="s">
        <v>126</v>
      </c>
      <c r="BN128" s="121" t="s">
        <v>128</v>
      </c>
      <c r="BO128" s="121" t="s">
        <v>319</v>
      </c>
      <c r="BP128" s="121" t="s">
        <v>2003</v>
      </c>
      <c r="BQ128" s="26" t="s">
        <v>125</v>
      </c>
      <c r="BR128" s="126" t="s">
        <v>131</v>
      </c>
      <c r="BS128" s="29" t="s">
        <v>126</v>
      </c>
      <c r="BT128" s="121" t="s">
        <v>132</v>
      </c>
      <c r="BU128" s="121">
        <v>0</v>
      </c>
      <c r="BV128" s="85" t="s">
        <v>133</v>
      </c>
      <c r="BW128" s="121">
        <v>0</v>
      </c>
      <c r="BX128" s="121"/>
      <c r="BY128" s="121"/>
      <c r="BZ128" s="121"/>
      <c r="CA128" s="121"/>
      <c r="CB128" s="121">
        <v>137.27862500000001</v>
      </c>
      <c r="CC128" s="86" t="s">
        <v>187</v>
      </c>
      <c r="CD128" s="29" t="s">
        <v>126</v>
      </c>
      <c r="CE128" s="24" t="s">
        <v>135</v>
      </c>
      <c r="CF128" s="124">
        <v>0</v>
      </c>
      <c r="CG128" s="122">
        <v>294</v>
      </c>
      <c r="CH128" s="86">
        <v>3105</v>
      </c>
      <c r="CI128" s="121">
        <v>934.58627200000001</v>
      </c>
      <c r="CJ128" s="121" t="s">
        <v>2037</v>
      </c>
      <c r="CK128" s="121" t="s">
        <v>2038</v>
      </c>
      <c r="CL128" s="86" t="s">
        <v>982</v>
      </c>
      <c r="CM128" s="52" t="s">
        <v>100</v>
      </c>
      <c r="CN128" s="85">
        <v>1766</v>
      </c>
      <c r="CO128" s="85" t="s">
        <v>128</v>
      </c>
      <c r="CP128" s="52" t="s">
        <v>100</v>
      </c>
      <c r="CQ128" s="85" t="s">
        <v>128</v>
      </c>
      <c r="CR128" s="85" t="s">
        <v>138</v>
      </c>
      <c r="CS128" s="52" t="s">
        <v>100</v>
      </c>
      <c r="CT128" s="85" t="s">
        <v>128</v>
      </c>
      <c r="CU128" s="85" t="s">
        <v>128</v>
      </c>
      <c r="CV128" s="85" t="s">
        <v>138</v>
      </c>
      <c r="CW128" s="52" t="s">
        <v>100</v>
      </c>
      <c r="CX128" s="85" t="s">
        <v>128</v>
      </c>
      <c r="CY128" s="85" t="s">
        <v>128</v>
      </c>
      <c r="CZ128" s="120" t="s">
        <v>1952</v>
      </c>
      <c r="DA128" s="85" t="s">
        <v>1953</v>
      </c>
      <c r="DB128" s="52" t="s">
        <v>100</v>
      </c>
    </row>
    <row r="129" spans="1:121" ht="140.1" customHeight="1">
      <c r="A129" s="114" t="s">
        <v>2049</v>
      </c>
      <c r="B129" s="86" t="s">
        <v>2050</v>
      </c>
      <c r="C129" s="121" t="s">
        <v>2051</v>
      </c>
      <c r="D129" s="121" t="s">
        <v>1901</v>
      </c>
      <c r="E129" s="86" t="s">
        <v>1925</v>
      </c>
      <c r="F129" s="79">
        <v>454148.19</v>
      </c>
      <c r="G129" s="79">
        <v>358295.26400000002</v>
      </c>
      <c r="H129" s="51">
        <v>9.24</v>
      </c>
      <c r="I129" s="51">
        <v>9.24</v>
      </c>
      <c r="J129" s="121" t="s">
        <v>97</v>
      </c>
      <c r="K129" s="86" t="s">
        <v>227</v>
      </c>
      <c r="L129" s="86" t="s">
        <v>2052</v>
      </c>
      <c r="M129" s="86" t="s">
        <v>227</v>
      </c>
      <c r="N129" s="86" t="s">
        <v>2052</v>
      </c>
      <c r="O129" s="86"/>
      <c r="P129" s="86"/>
      <c r="Q129" s="56" t="s">
        <v>2053</v>
      </c>
      <c r="R129" s="53" t="s">
        <v>137</v>
      </c>
      <c r="S129" s="122">
        <v>124</v>
      </c>
      <c r="T129" s="110">
        <v>3977.3935430000001</v>
      </c>
      <c r="U129" s="110" t="s">
        <v>2054</v>
      </c>
      <c r="V129" s="86" t="s">
        <v>2055</v>
      </c>
      <c r="W129" s="34" t="s">
        <v>299</v>
      </c>
      <c r="X129" s="121" t="s">
        <v>2056</v>
      </c>
      <c r="Y129" s="121" t="s">
        <v>2057</v>
      </c>
      <c r="Z129" s="121" t="s">
        <v>1449</v>
      </c>
      <c r="AA129" s="121" t="s">
        <v>1388</v>
      </c>
      <c r="AB129" s="121" t="s">
        <v>2058</v>
      </c>
      <c r="AC129" s="121" t="s">
        <v>2059</v>
      </c>
      <c r="AD129" s="121" t="s">
        <v>2060</v>
      </c>
      <c r="AE129" s="86" t="s">
        <v>110</v>
      </c>
      <c r="AF129" s="124">
        <v>0</v>
      </c>
      <c r="AG129" s="121" t="s">
        <v>111</v>
      </c>
      <c r="AH129" s="124">
        <v>0</v>
      </c>
      <c r="AI129" s="121" t="s">
        <v>2061</v>
      </c>
      <c r="AJ129" s="121">
        <v>3977.3935430000001</v>
      </c>
      <c r="AK129" s="122">
        <v>768</v>
      </c>
      <c r="AL129" s="121">
        <v>3656</v>
      </c>
      <c r="AM129" s="122"/>
      <c r="AN129" s="121" t="s">
        <v>113</v>
      </c>
      <c r="AO129" s="121">
        <v>3908</v>
      </c>
      <c r="AP129" s="121"/>
      <c r="AQ129" s="121"/>
      <c r="AR129" s="121" t="s">
        <v>414</v>
      </c>
      <c r="AS129" s="38" t="s">
        <v>137</v>
      </c>
      <c r="AT129" s="121" t="s">
        <v>2062</v>
      </c>
      <c r="AU129" s="121" t="s">
        <v>2063</v>
      </c>
      <c r="AV129" s="121" t="s">
        <v>210</v>
      </c>
      <c r="AW129" s="121" t="s">
        <v>2064</v>
      </c>
      <c r="AX129" s="121" t="s">
        <v>2065</v>
      </c>
      <c r="AY129" s="121" t="s">
        <v>120</v>
      </c>
      <c r="AZ129" s="121"/>
      <c r="BA129" s="121"/>
      <c r="BB129" s="121" t="s">
        <v>2066</v>
      </c>
      <c r="BC129" s="121" t="s">
        <v>2067</v>
      </c>
      <c r="BD129" s="121" t="s">
        <v>2068</v>
      </c>
      <c r="BE129" s="121" t="s">
        <v>124</v>
      </c>
      <c r="BF129" s="124">
        <v>0</v>
      </c>
      <c r="BG129" s="124" t="s">
        <v>128</v>
      </c>
      <c r="BH129" s="29" t="s">
        <v>126</v>
      </c>
      <c r="BI129" s="121" t="s">
        <v>2069</v>
      </c>
      <c r="BJ129" s="29" t="s">
        <v>126</v>
      </c>
      <c r="BK129" s="121" t="s">
        <v>128</v>
      </c>
      <c r="BL129" s="29" t="s">
        <v>126</v>
      </c>
      <c r="BM129" s="29" t="s">
        <v>126</v>
      </c>
      <c r="BN129" s="121" t="s">
        <v>128</v>
      </c>
      <c r="BO129" s="121" t="s">
        <v>186</v>
      </c>
      <c r="BP129" s="121" t="s">
        <v>2070</v>
      </c>
      <c r="BQ129" s="29" t="s">
        <v>126</v>
      </c>
      <c r="BR129" s="126" t="s">
        <v>131</v>
      </c>
      <c r="BS129" s="29" t="s">
        <v>126</v>
      </c>
      <c r="BT129" s="121" t="s">
        <v>132</v>
      </c>
      <c r="BU129" s="121">
        <v>0</v>
      </c>
      <c r="BV129" s="85" t="s">
        <v>133</v>
      </c>
      <c r="BW129" s="121">
        <v>0</v>
      </c>
      <c r="BX129" s="121"/>
      <c r="BY129" s="121"/>
      <c r="BZ129" s="121">
        <v>306.73569700000002</v>
      </c>
      <c r="CA129" s="121">
        <v>1582.108281</v>
      </c>
      <c r="CB129" s="121">
        <v>3729.5336860000002</v>
      </c>
      <c r="CC129" s="86" t="s">
        <v>187</v>
      </c>
      <c r="CD129" s="29" t="s">
        <v>126</v>
      </c>
      <c r="CE129" s="24" t="s">
        <v>135</v>
      </c>
      <c r="CF129" s="124">
        <v>0</v>
      </c>
      <c r="CG129" s="122">
        <v>768</v>
      </c>
      <c r="CH129" s="86">
        <v>2581</v>
      </c>
      <c r="CI129" s="121">
        <v>3977.3935430000001</v>
      </c>
      <c r="CJ129" s="121" t="s">
        <v>2061</v>
      </c>
      <c r="CK129" s="121">
        <v>3656</v>
      </c>
      <c r="CL129" s="86" t="s">
        <v>539</v>
      </c>
      <c r="CM129" s="52" t="s">
        <v>100</v>
      </c>
      <c r="CN129" s="85">
        <v>1496</v>
      </c>
      <c r="CO129" s="85" t="s">
        <v>128</v>
      </c>
      <c r="CP129" s="52" t="s">
        <v>100</v>
      </c>
      <c r="CQ129" s="85" t="s">
        <v>128</v>
      </c>
      <c r="CR129" s="85" t="s">
        <v>138</v>
      </c>
      <c r="CS129" s="52" t="s">
        <v>100</v>
      </c>
      <c r="CT129" s="85" t="s">
        <v>128</v>
      </c>
      <c r="CU129" s="85" t="s">
        <v>128</v>
      </c>
      <c r="CV129" s="85" t="s">
        <v>138</v>
      </c>
      <c r="CW129" s="52" t="s">
        <v>100</v>
      </c>
      <c r="CX129" s="85" t="s">
        <v>128</v>
      </c>
      <c r="CY129" s="85" t="s">
        <v>128</v>
      </c>
      <c r="CZ129" s="85" t="s">
        <v>2071</v>
      </c>
      <c r="DA129" s="85" t="s">
        <v>2072</v>
      </c>
      <c r="DB129" s="46">
        <v>0</v>
      </c>
    </row>
    <row r="130" spans="1:121" ht="140.1" customHeight="1">
      <c r="A130" s="114" t="s">
        <v>2073</v>
      </c>
      <c r="B130" s="86" t="s">
        <v>2074</v>
      </c>
      <c r="C130" s="121" t="s">
        <v>2051</v>
      </c>
      <c r="D130" s="121" t="s">
        <v>1901</v>
      </c>
      <c r="E130" s="86" t="s">
        <v>1925</v>
      </c>
      <c r="F130" s="79">
        <v>451998.06300000002</v>
      </c>
      <c r="G130" s="79">
        <v>358665.12800000003</v>
      </c>
      <c r="H130" s="51">
        <v>0.79</v>
      </c>
      <c r="I130" s="51">
        <v>0.79</v>
      </c>
      <c r="J130" s="86" t="s">
        <v>2075</v>
      </c>
      <c r="K130" s="86" t="s">
        <v>98</v>
      </c>
      <c r="L130" s="86"/>
      <c r="M130" s="86" t="s">
        <v>98</v>
      </c>
      <c r="N130" s="86"/>
      <c r="O130" s="86"/>
      <c r="P130" s="86"/>
      <c r="Q130" s="56" t="s">
        <v>2076</v>
      </c>
      <c r="R130" s="52" t="s">
        <v>100</v>
      </c>
      <c r="S130" s="122">
        <v>692</v>
      </c>
      <c r="T130" s="121">
        <v>2104.521119</v>
      </c>
      <c r="U130" s="86" t="s">
        <v>101</v>
      </c>
      <c r="V130" s="86" t="s">
        <v>1230</v>
      </c>
      <c r="W130" s="52" t="s">
        <v>100</v>
      </c>
      <c r="X130" s="121" t="s">
        <v>2077</v>
      </c>
      <c r="Y130" s="121" t="s">
        <v>2078</v>
      </c>
      <c r="Z130" s="121" t="s">
        <v>2079</v>
      </c>
      <c r="AA130" s="121" t="s">
        <v>2080</v>
      </c>
      <c r="AB130" s="121" t="s">
        <v>1747</v>
      </c>
      <c r="AC130" s="121" t="s">
        <v>1180</v>
      </c>
      <c r="AD130" s="121" t="s">
        <v>2081</v>
      </c>
      <c r="AE130" s="86" t="s">
        <v>110</v>
      </c>
      <c r="AF130" s="124">
        <v>0</v>
      </c>
      <c r="AG130" s="121" t="s">
        <v>111</v>
      </c>
      <c r="AH130" s="124">
        <v>0</v>
      </c>
      <c r="AI130" s="121" t="s">
        <v>2082</v>
      </c>
      <c r="AJ130" s="121">
        <v>2104.521119</v>
      </c>
      <c r="AK130" s="122">
        <v>499</v>
      </c>
      <c r="AL130" s="121">
        <v>1523</v>
      </c>
      <c r="AM130" s="121"/>
      <c r="AN130" s="121" t="s">
        <v>272</v>
      </c>
      <c r="AO130" s="121">
        <v>2102</v>
      </c>
      <c r="AP130" s="121" t="s">
        <v>113</v>
      </c>
      <c r="AQ130" s="121"/>
      <c r="AR130" s="121" t="s">
        <v>370</v>
      </c>
      <c r="AS130" s="36" t="s">
        <v>100</v>
      </c>
      <c r="AT130" s="121" t="s">
        <v>2083</v>
      </c>
      <c r="AU130" s="121" t="s">
        <v>2084</v>
      </c>
      <c r="AV130" s="121" t="s">
        <v>2085</v>
      </c>
      <c r="AW130" s="121" t="s">
        <v>2086</v>
      </c>
      <c r="AX130" s="121" t="s">
        <v>2087</v>
      </c>
      <c r="AY130" s="121" t="s">
        <v>120</v>
      </c>
      <c r="AZ130" s="121"/>
      <c r="BA130" s="121"/>
      <c r="BB130" s="121" t="s">
        <v>2088</v>
      </c>
      <c r="BC130" s="121" t="s">
        <v>2089</v>
      </c>
      <c r="BD130" s="121" t="s">
        <v>2090</v>
      </c>
      <c r="BE130" s="121" t="s">
        <v>124</v>
      </c>
      <c r="BF130" s="124">
        <v>0</v>
      </c>
      <c r="BG130" s="124" t="s">
        <v>128</v>
      </c>
      <c r="BH130" s="29" t="s">
        <v>126</v>
      </c>
      <c r="BI130" s="121" t="s">
        <v>2091</v>
      </c>
      <c r="BJ130" s="29" t="s">
        <v>126</v>
      </c>
      <c r="BK130" s="14" t="s">
        <v>100</v>
      </c>
      <c r="BL130" s="29" t="s">
        <v>126</v>
      </c>
      <c r="BM130" s="29" t="s">
        <v>126</v>
      </c>
      <c r="BN130" s="121" t="s">
        <v>128</v>
      </c>
      <c r="BO130" s="121" t="s">
        <v>129</v>
      </c>
      <c r="BP130" s="121" t="s">
        <v>2070</v>
      </c>
      <c r="BQ130" s="29" t="s">
        <v>126</v>
      </c>
      <c r="BR130" s="126" t="s">
        <v>131</v>
      </c>
      <c r="BS130" s="29" t="s">
        <v>126</v>
      </c>
      <c r="BT130" s="121" t="s">
        <v>132</v>
      </c>
      <c r="BU130" s="121">
        <v>0</v>
      </c>
      <c r="BV130" s="85" t="s">
        <v>133</v>
      </c>
      <c r="BW130" s="121">
        <v>0</v>
      </c>
      <c r="BX130" s="121"/>
      <c r="BY130" s="121"/>
      <c r="BZ130" s="121"/>
      <c r="CA130" s="121"/>
      <c r="CB130" s="121"/>
      <c r="CC130" s="86" t="s">
        <v>164</v>
      </c>
      <c r="CD130" s="46">
        <v>0</v>
      </c>
      <c r="CE130" s="24" t="s">
        <v>135</v>
      </c>
      <c r="CF130" s="124">
        <v>0</v>
      </c>
      <c r="CG130" s="122">
        <v>499</v>
      </c>
      <c r="CH130" s="86">
        <v>1701</v>
      </c>
      <c r="CI130" s="121">
        <v>2104.521119</v>
      </c>
      <c r="CJ130" s="121" t="s">
        <v>2082</v>
      </c>
      <c r="CK130" s="121">
        <v>1523</v>
      </c>
      <c r="CL130" s="86" t="s">
        <v>539</v>
      </c>
      <c r="CM130" s="52" t="s">
        <v>100</v>
      </c>
      <c r="CN130" s="85">
        <v>419</v>
      </c>
      <c r="CO130" s="85" t="s">
        <v>128</v>
      </c>
      <c r="CP130" s="52" t="s">
        <v>100</v>
      </c>
      <c r="CQ130" s="85" t="s">
        <v>128</v>
      </c>
      <c r="CR130" s="85" t="s">
        <v>138</v>
      </c>
      <c r="CS130" s="52" t="s">
        <v>100</v>
      </c>
      <c r="CT130" s="85" t="s">
        <v>128</v>
      </c>
      <c r="CU130" s="85" t="s">
        <v>128</v>
      </c>
      <c r="CV130" s="85" t="s">
        <v>138</v>
      </c>
      <c r="CW130" s="52" t="s">
        <v>100</v>
      </c>
      <c r="CX130" s="85" t="s">
        <v>128</v>
      </c>
      <c r="CY130" s="85" t="s">
        <v>128</v>
      </c>
      <c r="CZ130" s="120" t="s">
        <v>1138</v>
      </c>
      <c r="DA130" s="85" t="s">
        <v>1423</v>
      </c>
      <c r="DB130" s="52" t="s">
        <v>100</v>
      </c>
    </row>
    <row r="131" spans="1:121" s="58" customFormat="1" ht="43.2">
      <c r="A131" s="114" t="s">
        <v>2092</v>
      </c>
      <c r="B131" s="94" t="s">
        <v>2093</v>
      </c>
      <c r="C131" s="94" t="s">
        <v>2094</v>
      </c>
      <c r="D131" s="95" t="s">
        <v>1901</v>
      </c>
      <c r="E131" s="94" t="s">
        <v>1981</v>
      </c>
      <c r="F131" s="98">
        <v>450359.98800000001</v>
      </c>
      <c r="G131" s="98">
        <v>361195.36300000001</v>
      </c>
      <c r="H131" s="97">
        <v>18.45</v>
      </c>
      <c r="I131" s="97">
        <v>18.45</v>
      </c>
      <c r="J131" s="94" t="s">
        <v>97</v>
      </c>
      <c r="K131" s="95" t="s">
        <v>206</v>
      </c>
      <c r="L131" s="95"/>
      <c r="M131" s="95" t="s">
        <v>206</v>
      </c>
      <c r="N131" s="95"/>
      <c r="O131" s="95"/>
      <c r="P131" s="95"/>
      <c r="Q131" s="97"/>
      <c r="R131" s="94"/>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136"/>
      <c r="BX131" s="136"/>
      <c r="BY131" s="136"/>
      <c r="BZ131" s="136"/>
      <c r="CA131" s="136"/>
      <c r="CB131" s="136"/>
      <c r="CC131" s="94"/>
      <c r="CD131" s="136"/>
      <c r="CE131" s="136"/>
      <c r="CF131" s="136"/>
      <c r="CG131" s="95"/>
      <c r="CH131" s="136"/>
      <c r="CI131" s="95"/>
      <c r="CJ131" s="95"/>
      <c r="CK131" s="95"/>
      <c r="CL131" s="136"/>
      <c r="CM131" s="136"/>
      <c r="CN131" s="136"/>
      <c r="CO131" s="136"/>
      <c r="CP131" s="136"/>
      <c r="CQ131" s="136"/>
      <c r="CR131" s="136"/>
      <c r="CS131" s="136"/>
      <c r="CT131" s="136"/>
      <c r="CU131" s="136"/>
      <c r="CV131" s="136"/>
      <c r="CW131" s="136"/>
      <c r="CX131" s="136"/>
      <c r="CY131" s="136"/>
      <c r="CZ131" s="136"/>
      <c r="DA131" s="136"/>
      <c r="DB131" s="136"/>
      <c r="DC131" s="17"/>
      <c r="DD131" s="17"/>
      <c r="DE131" s="17"/>
      <c r="DF131" s="17"/>
      <c r="DG131" s="17"/>
      <c r="DH131" s="17"/>
      <c r="DI131" s="17"/>
      <c r="DJ131" s="17"/>
      <c r="DK131" s="17"/>
      <c r="DL131" s="17"/>
      <c r="DM131" s="17"/>
      <c r="DN131" s="17"/>
    </row>
    <row r="132" spans="1:121" ht="140.1" customHeight="1">
      <c r="A132" s="114" t="s">
        <v>2095</v>
      </c>
      <c r="B132" s="86" t="s">
        <v>2096</v>
      </c>
      <c r="C132" s="121" t="s">
        <v>2097</v>
      </c>
      <c r="D132" s="121" t="s">
        <v>1901</v>
      </c>
      <c r="E132" s="86" t="s">
        <v>2098</v>
      </c>
      <c r="F132" s="79">
        <v>446487.25</v>
      </c>
      <c r="G132" s="79">
        <v>357932.89199999999</v>
      </c>
      <c r="H132" s="51">
        <v>6.69</v>
      </c>
      <c r="I132" s="51">
        <v>6.69</v>
      </c>
      <c r="J132" s="86" t="s">
        <v>257</v>
      </c>
      <c r="K132" s="86" t="s">
        <v>227</v>
      </c>
      <c r="L132" s="86" t="s">
        <v>2099</v>
      </c>
      <c r="M132" s="86" t="s">
        <v>227</v>
      </c>
      <c r="N132" s="86" t="s">
        <v>2099</v>
      </c>
      <c r="O132" s="86"/>
      <c r="P132" s="86"/>
      <c r="Q132" s="56" t="s">
        <v>519</v>
      </c>
      <c r="R132" s="124">
        <v>0</v>
      </c>
      <c r="S132" s="121">
        <v>101</v>
      </c>
      <c r="T132" s="121">
        <v>1504.78017</v>
      </c>
      <c r="U132" s="86" t="s">
        <v>101</v>
      </c>
      <c r="V132" s="86" t="s">
        <v>2100</v>
      </c>
      <c r="W132" s="124">
        <v>0</v>
      </c>
      <c r="X132" s="121" t="s">
        <v>2101</v>
      </c>
      <c r="Y132" s="121" t="s">
        <v>2102</v>
      </c>
      <c r="Z132" s="121" t="s">
        <v>2103</v>
      </c>
      <c r="AA132" s="121" t="s">
        <v>2104</v>
      </c>
      <c r="AB132" s="121" t="s">
        <v>2105</v>
      </c>
      <c r="AC132" s="121" t="s">
        <v>2106</v>
      </c>
      <c r="AD132" s="121" t="s">
        <v>2107</v>
      </c>
      <c r="AE132" s="86" t="s">
        <v>110</v>
      </c>
      <c r="AF132" s="124">
        <v>0</v>
      </c>
      <c r="AG132" s="121" t="s">
        <v>111</v>
      </c>
      <c r="AH132" s="124">
        <v>0</v>
      </c>
      <c r="AI132" s="121" t="s">
        <v>2108</v>
      </c>
      <c r="AJ132" s="121">
        <v>1504.78017</v>
      </c>
      <c r="AK132" s="122">
        <v>382</v>
      </c>
      <c r="AL132" s="121">
        <v>1391</v>
      </c>
      <c r="AM132" s="121"/>
      <c r="AN132" s="121" t="s">
        <v>272</v>
      </c>
      <c r="AO132" s="121">
        <v>2905</v>
      </c>
      <c r="AP132" s="122" t="s">
        <v>2109</v>
      </c>
      <c r="AQ132" s="121"/>
      <c r="AR132" s="121" t="s">
        <v>2110</v>
      </c>
      <c r="AS132" s="36" t="s">
        <v>100</v>
      </c>
      <c r="AT132" s="121" t="s">
        <v>2111</v>
      </c>
      <c r="AU132" s="121" t="s">
        <v>2112</v>
      </c>
      <c r="AV132" s="121" t="s">
        <v>2113</v>
      </c>
      <c r="AW132" s="121" t="s">
        <v>120</v>
      </c>
      <c r="AX132" s="121" t="s">
        <v>2114</v>
      </c>
      <c r="AY132" s="121" t="s">
        <v>120</v>
      </c>
      <c r="AZ132" s="121"/>
      <c r="BA132" s="121" t="s">
        <v>348</v>
      </c>
      <c r="BB132" s="121" t="s">
        <v>2115</v>
      </c>
      <c r="BC132" s="121" t="s">
        <v>2116</v>
      </c>
      <c r="BD132" s="121" t="s">
        <v>2117</v>
      </c>
      <c r="BE132" s="121" t="s">
        <v>2118</v>
      </c>
      <c r="BF132" s="26" t="s">
        <v>125</v>
      </c>
      <c r="BG132" s="124" t="s">
        <v>128</v>
      </c>
      <c r="BH132" s="124">
        <v>0</v>
      </c>
      <c r="BI132" s="121" t="s">
        <v>247</v>
      </c>
      <c r="BJ132" s="124">
        <v>0</v>
      </c>
      <c r="BK132" s="15" t="s">
        <v>137</v>
      </c>
      <c r="BL132" s="124" t="s">
        <v>128</v>
      </c>
      <c r="BM132" s="124" t="s">
        <v>128</v>
      </c>
      <c r="BN132" s="16" t="s">
        <v>126</v>
      </c>
      <c r="BO132" s="22" t="s">
        <v>1158</v>
      </c>
      <c r="BP132" s="121" t="s">
        <v>2119</v>
      </c>
      <c r="BQ132" s="38" t="s">
        <v>137</v>
      </c>
      <c r="BR132" s="121" t="s">
        <v>131</v>
      </c>
      <c r="BS132" s="29" t="s">
        <v>126</v>
      </c>
      <c r="BT132" s="121" t="s">
        <v>132</v>
      </c>
      <c r="BU132" s="121">
        <v>0</v>
      </c>
      <c r="BV132" s="85" t="s">
        <v>133</v>
      </c>
      <c r="BW132" s="121">
        <v>0</v>
      </c>
      <c r="BX132" s="28"/>
      <c r="BY132" s="28"/>
      <c r="BZ132" s="28">
        <v>5227.5473920000004</v>
      </c>
      <c r="CA132" s="28">
        <v>8819.6171149999991</v>
      </c>
      <c r="CB132" s="28">
        <v>16749.272894999998</v>
      </c>
      <c r="CC132" s="86" t="s">
        <v>187</v>
      </c>
      <c r="CD132" s="29" t="s">
        <v>126</v>
      </c>
      <c r="CE132" s="24" t="s">
        <v>135</v>
      </c>
      <c r="CF132" s="124">
        <v>0</v>
      </c>
      <c r="CG132" s="122">
        <v>382</v>
      </c>
      <c r="CH132" s="86">
        <v>4033</v>
      </c>
      <c r="CI132" s="121">
        <v>1504.78017</v>
      </c>
      <c r="CJ132" s="121" t="s">
        <v>2108</v>
      </c>
      <c r="CK132" s="121">
        <v>1391</v>
      </c>
      <c r="CL132" s="86" t="s">
        <v>539</v>
      </c>
      <c r="CM132" s="52" t="s">
        <v>100</v>
      </c>
      <c r="CN132" s="85">
        <v>0</v>
      </c>
      <c r="CO132" s="75" t="s">
        <v>137</v>
      </c>
      <c r="CP132" s="46"/>
      <c r="CQ132" s="85"/>
      <c r="CR132" s="85" t="s">
        <v>540</v>
      </c>
      <c r="CS132" s="53" t="s">
        <v>137</v>
      </c>
      <c r="CT132" s="56">
        <v>6.69</v>
      </c>
      <c r="CU132" s="85" t="s">
        <v>128</v>
      </c>
      <c r="CV132" s="85" t="s">
        <v>541</v>
      </c>
      <c r="CW132" s="52" t="s">
        <v>100</v>
      </c>
      <c r="CX132" s="85" t="s">
        <v>128</v>
      </c>
      <c r="CY132" s="85" t="s">
        <v>128</v>
      </c>
      <c r="CZ132" s="85" t="s">
        <v>128</v>
      </c>
      <c r="DA132" s="85" t="s">
        <v>542</v>
      </c>
      <c r="DB132" s="46">
        <v>0</v>
      </c>
    </row>
    <row r="133" spans="1:121" ht="140.1" customHeight="1">
      <c r="A133" s="114" t="s">
        <v>2120</v>
      </c>
      <c r="B133" s="86" t="s">
        <v>2121</v>
      </c>
      <c r="C133" s="121" t="s">
        <v>2122</v>
      </c>
      <c r="D133" s="121" t="s">
        <v>1901</v>
      </c>
      <c r="E133" s="86" t="s">
        <v>1957</v>
      </c>
      <c r="F133" s="79">
        <v>448729.47</v>
      </c>
      <c r="G133" s="79">
        <v>360036.59</v>
      </c>
      <c r="H133" s="51">
        <v>3.65</v>
      </c>
      <c r="I133" s="51">
        <v>3.65</v>
      </c>
      <c r="J133" s="86" t="s">
        <v>97</v>
      </c>
      <c r="K133" s="86" t="s">
        <v>227</v>
      </c>
      <c r="L133" s="86" t="s">
        <v>2123</v>
      </c>
      <c r="M133" s="86" t="s">
        <v>227</v>
      </c>
      <c r="N133" s="86" t="s">
        <v>2123</v>
      </c>
      <c r="O133" s="86"/>
      <c r="P133" s="86"/>
      <c r="Q133" s="56" t="s">
        <v>2124</v>
      </c>
      <c r="R133" s="53" t="s">
        <v>137</v>
      </c>
      <c r="S133" s="122">
        <v>43</v>
      </c>
      <c r="T133" s="121">
        <v>834.26362400000005</v>
      </c>
      <c r="U133" s="86" t="s">
        <v>101</v>
      </c>
      <c r="V133" s="86" t="s">
        <v>102</v>
      </c>
      <c r="W133" s="52" t="s">
        <v>100</v>
      </c>
      <c r="X133" s="121" t="s">
        <v>2125</v>
      </c>
      <c r="Y133" s="121" t="s">
        <v>2126</v>
      </c>
      <c r="Z133" s="121" t="s">
        <v>2127</v>
      </c>
      <c r="AA133" s="121" t="s">
        <v>2128</v>
      </c>
      <c r="AB133" s="121" t="s">
        <v>2129</v>
      </c>
      <c r="AC133" s="121" t="s">
        <v>2130</v>
      </c>
      <c r="AD133" s="121" t="s">
        <v>2131</v>
      </c>
      <c r="AE133" s="121" t="s">
        <v>2132</v>
      </c>
      <c r="AF133" s="124">
        <v>0</v>
      </c>
      <c r="AG133" s="121" t="s">
        <v>111</v>
      </c>
      <c r="AH133" s="124">
        <v>0</v>
      </c>
      <c r="AI133" s="121" t="s">
        <v>2133</v>
      </c>
      <c r="AJ133" s="121">
        <v>834.26362400000005</v>
      </c>
      <c r="AK133" s="122">
        <v>165</v>
      </c>
      <c r="AL133" s="121" t="s">
        <v>2134</v>
      </c>
      <c r="AM133" s="122"/>
      <c r="AN133" s="122" t="s">
        <v>272</v>
      </c>
      <c r="AO133" s="121">
        <v>1123</v>
      </c>
      <c r="AP133" s="123" t="s">
        <v>2135</v>
      </c>
      <c r="AQ133" s="121"/>
      <c r="AR133" s="121" t="s">
        <v>2136</v>
      </c>
      <c r="AS133" s="38" t="s">
        <v>137</v>
      </c>
      <c r="AT133" s="121" t="s">
        <v>2137</v>
      </c>
      <c r="AU133" s="121" t="s">
        <v>120</v>
      </c>
      <c r="AV133" s="121" t="s">
        <v>120</v>
      </c>
      <c r="AW133" s="121" t="s">
        <v>120</v>
      </c>
      <c r="AX133" s="121" t="s">
        <v>2138</v>
      </c>
      <c r="AY133" s="121" t="s">
        <v>2139</v>
      </c>
      <c r="AZ133" s="121"/>
      <c r="BA133" s="121" t="s">
        <v>348</v>
      </c>
      <c r="BB133" s="121" t="s">
        <v>2140</v>
      </c>
      <c r="BC133" s="121" t="s">
        <v>2141</v>
      </c>
      <c r="BD133" s="121" t="s">
        <v>2142</v>
      </c>
      <c r="BE133" s="121" t="s">
        <v>2143</v>
      </c>
      <c r="BF133" s="29" t="s">
        <v>126</v>
      </c>
      <c r="BG133" s="124" t="s">
        <v>128</v>
      </c>
      <c r="BH133" s="29" t="s">
        <v>126</v>
      </c>
      <c r="BI133" s="121" t="s">
        <v>2144</v>
      </c>
      <c r="BJ133" s="29" t="s">
        <v>126</v>
      </c>
      <c r="BK133" s="121" t="s">
        <v>128</v>
      </c>
      <c r="BL133" s="29" t="s">
        <v>126</v>
      </c>
      <c r="BM133" s="124" t="s">
        <v>128</v>
      </c>
      <c r="BN133" s="16" t="s">
        <v>126</v>
      </c>
      <c r="BO133" s="22" t="s">
        <v>1949</v>
      </c>
      <c r="BP133" s="121" t="s">
        <v>2145</v>
      </c>
      <c r="BQ133" s="26" t="s">
        <v>125</v>
      </c>
      <c r="BR133" s="121" t="s">
        <v>131</v>
      </c>
      <c r="BS133" s="29" t="s">
        <v>126</v>
      </c>
      <c r="BT133" s="121" t="s">
        <v>132</v>
      </c>
      <c r="BU133" s="121">
        <v>0</v>
      </c>
      <c r="BV133" s="85" t="s">
        <v>133</v>
      </c>
      <c r="BW133" s="121">
        <v>0</v>
      </c>
      <c r="BX133" s="121"/>
      <c r="BY133" s="121"/>
      <c r="BZ133" s="121"/>
      <c r="CA133" s="121"/>
      <c r="CB133" s="121">
        <v>239.35339999999999</v>
      </c>
      <c r="CC133" s="86" t="s">
        <v>187</v>
      </c>
      <c r="CD133" s="29" t="s">
        <v>126</v>
      </c>
      <c r="CE133" s="24" t="s">
        <v>135</v>
      </c>
      <c r="CF133" s="124">
        <v>0</v>
      </c>
      <c r="CG133" s="122">
        <v>165</v>
      </c>
      <c r="CH133" s="86">
        <v>2985</v>
      </c>
      <c r="CI133" s="121">
        <v>834.26362400000005</v>
      </c>
      <c r="CJ133" s="121" t="s">
        <v>2133</v>
      </c>
      <c r="CK133" s="121" t="s">
        <v>2134</v>
      </c>
      <c r="CL133" s="86" t="s">
        <v>539</v>
      </c>
      <c r="CM133" s="52" t="s">
        <v>100</v>
      </c>
      <c r="CN133" s="85">
        <v>300</v>
      </c>
      <c r="CO133" s="85" t="s">
        <v>128</v>
      </c>
      <c r="CP133" s="52" t="s">
        <v>100</v>
      </c>
      <c r="CQ133" s="85" t="s">
        <v>128</v>
      </c>
      <c r="CR133" s="85" t="s">
        <v>138</v>
      </c>
      <c r="CS133" s="52" t="s">
        <v>100</v>
      </c>
      <c r="CT133" s="85" t="s">
        <v>128</v>
      </c>
      <c r="CU133" s="85" t="s">
        <v>128</v>
      </c>
      <c r="CV133" s="85" t="s">
        <v>138</v>
      </c>
      <c r="CW133" s="52" t="s">
        <v>100</v>
      </c>
      <c r="CX133" s="85" t="s">
        <v>128</v>
      </c>
      <c r="CY133" s="85" t="s">
        <v>128</v>
      </c>
      <c r="CZ133" s="120" t="s">
        <v>1952</v>
      </c>
      <c r="DA133" s="85" t="s">
        <v>1953</v>
      </c>
      <c r="DB133" s="52" t="s">
        <v>100</v>
      </c>
    </row>
    <row r="134" spans="1:121" ht="140.1" customHeight="1">
      <c r="A134" s="114" t="s">
        <v>2146</v>
      </c>
      <c r="B134" s="86" t="s">
        <v>2147</v>
      </c>
      <c r="C134" s="86" t="s">
        <v>2148</v>
      </c>
      <c r="D134" s="121" t="s">
        <v>1901</v>
      </c>
      <c r="E134" s="86" t="s">
        <v>2149</v>
      </c>
      <c r="F134" s="79">
        <v>449140.02399999998</v>
      </c>
      <c r="G134" s="79">
        <v>360426.32900000003</v>
      </c>
      <c r="H134" s="51">
        <v>18.28</v>
      </c>
      <c r="I134" s="51">
        <v>18.28</v>
      </c>
      <c r="J134" s="86" t="s">
        <v>97</v>
      </c>
      <c r="K134" s="86" t="s">
        <v>227</v>
      </c>
      <c r="L134" s="86" t="s">
        <v>2150</v>
      </c>
      <c r="M134" s="86" t="s">
        <v>227</v>
      </c>
      <c r="N134" s="86" t="s">
        <v>2150</v>
      </c>
      <c r="O134" s="86"/>
      <c r="P134" s="86"/>
      <c r="Q134" s="56" t="s">
        <v>2151</v>
      </c>
      <c r="R134" s="53" t="s">
        <v>137</v>
      </c>
      <c r="S134" s="122">
        <v>13</v>
      </c>
      <c r="T134" s="122">
        <v>511.40323599999999</v>
      </c>
      <c r="U134" s="86" t="s">
        <v>101</v>
      </c>
      <c r="V134" s="86" t="s">
        <v>230</v>
      </c>
      <c r="W134" s="53" t="s">
        <v>137</v>
      </c>
      <c r="X134" s="121" t="s">
        <v>2152</v>
      </c>
      <c r="Y134" s="121" t="s">
        <v>2153</v>
      </c>
      <c r="Z134" s="121" t="s">
        <v>2154</v>
      </c>
      <c r="AA134" s="121" t="s">
        <v>120</v>
      </c>
      <c r="AB134" s="121" t="s">
        <v>2155</v>
      </c>
      <c r="AC134" s="121" t="s">
        <v>2156</v>
      </c>
      <c r="AD134" s="121" t="s">
        <v>2157</v>
      </c>
      <c r="AE134" s="121" t="s">
        <v>2158</v>
      </c>
      <c r="AF134" s="29" t="s">
        <v>126</v>
      </c>
      <c r="AG134" s="121" t="s">
        <v>111</v>
      </c>
      <c r="AH134" s="124">
        <v>0</v>
      </c>
      <c r="AI134" s="121" t="s">
        <v>2159</v>
      </c>
      <c r="AJ134" s="122">
        <v>511.40323599999999</v>
      </c>
      <c r="AK134" s="122">
        <v>314</v>
      </c>
      <c r="AL134" s="121">
        <v>896</v>
      </c>
      <c r="AM134" s="122"/>
      <c r="AN134" s="121" t="s">
        <v>113</v>
      </c>
      <c r="AO134" s="121">
        <v>1253</v>
      </c>
      <c r="AP134" s="112" t="s">
        <v>113</v>
      </c>
      <c r="AQ134" s="122"/>
      <c r="AR134" s="121" t="s">
        <v>2160</v>
      </c>
      <c r="AS134" s="38" t="s">
        <v>137</v>
      </c>
      <c r="AT134" s="121" t="s">
        <v>2161</v>
      </c>
      <c r="AU134" s="121" t="s">
        <v>2162</v>
      </c>
      <c r="AV134" s="121" t="s">
        <v>2162</v>
      </c>
      <c r="AW134" s="121" t="s">
        <v>120</v>
      </c>
      <c r="AX134" s="121" t="s">
        <v>869</v>
      </c>
      <c r="AY134" s="121" t="s">
        <v>2020</v>
      </c>
      <c r="AZ134" s="121"/>
      <c r="BA134" s="121" t="s">
        <v>1969</v>
      </c>
      <c r="BB134" s="121" t="s">
        <v>2163</v>
      </c>
      <c r="BC134" s="121" t="s">
        <v>1235</v>
      </c>
      <c r="BD134" s="121" t="s">
        <v>2164</v>
      </c>
      <c r="BE134" s="121" t="s">
        <v>2165</v>
      </c>
      <c r="BF134" s="26" t="s">
        <v>125</v>
      </c>
      <c r="BG134" s="124" t="s">
        <v>128</v>
      </c>
      <c r="BH134" s="29" t="s">
        <v>126</v>
      </c>
      <c r="BI134" s="121" t="s">
        <v>2166</v>
      </c>
      <c r="BJ134" s="29" t="s">
        <v>126</v>
      </c>
      <c r="BK134" s="121" t="s">
        <v>128</v>
      </c>
      <c r="BL134" s="29" t="s">
        <v>126</v>
      </c>
      <c r="BM134" s="29" t="s">
        <v>126</v>
      </c>
      <c r="BN134" s="57" t="s">
        <v>126</v>
      </c>
      <c r="BO134" s="24" t="s">
        <v>1022</v>
      </c>
      <c r="BP134" s="112" t="s">
        <v>1023</v>
      </c>
      <c r="BQ134" s="26" t="s">
        <v>125</v>
      </c>
      <c r="BR134" s="121" t="s">
        <v>131</v>
      </c>
      <c r="BS134" s="29" t="s">
        <v>126</v>
      </c>
      <c r="BT134" s="121" t="s">
        <v>132</v>
      </c>
      <c r="BU134" s="121">
        <v>0</v>
      </c>
      <c r="BV134" s="85" t="s">
        <v>133</v>
      </c>
      <c r="BW134" s="121">
        <v>0</v>
      </c>
      <c r="BX134" s="121"/>
      <c r="BY134" s="121"/>
      <c r="BZ134" s="121">
        <v>160.32953900000001</v>
      </c>
      <c r="CA134" s="121">
        <v>1271.034322</v>
      </c>
      <c r="CB134" s="121">
        <v>5800.0693879999999</v>
      </c>
      <c r="CC134" s="86" t="s">
        <v>187</v>
      </c>
      <c r="CD134" s="29" t="s">
        <v>126</v>
      </c>
      <c r="CE134" s="24" t="s">
        <v>135</v>
      </c>
      <c r="CF134" s="124">
        <v>0</v>
      </c>
      <c r="CG134" s="122">
        <v>314</v>
      </c>
      <c r="CH134" s="86">
        <v>3085</v>
      </c>
      <c r="CI134" s="122">
        <v>511.40323599999999</v>
      </c>
      <c r="CJ134" s="121" t="s">
        <v>2159</v>
      </c>
      <c r="CK134" s="121">
        <v>896</v>
      </c>
      <c r="CL134" s="86" t="s">
        <v>2167</v>
      </c>
      <c r="CM134" s="53" t="s">
        <v>137</v>
      </c>
      <c r="CN134" s="85">
        <v>421</v>
      </c>
      <c r="CO134" s="85" t="s">
        <v>128</v>
      </c>
      <c r="CP134" s="52" t="s">
        <v>100</v>
      </c>
      <c r="CQ134" s="85" t="s">
        <v>128</v>
      </c>
      <c r="CR134" s="85" t="s">
        <v>138</v>
      </c>
      <c r="CS134" s="52" t="s">
        <v>100</v>
      </c>
      <c r="CT134" s="85" t="s">
        <v>128</v>
      </c>
      <c r="CU134" s="85" t="s">
        <v>128</v>
      </c>
      <c r="CV134" s="85" t="s">
        <v>138</v>
      </c>
      <c r="CW134" s="52" t="s">
        <v>100</v>
      </c>
      <c r="CX134" s="85" t="s">
        <v>128</v>
      </c>
      <c r="CY134" s="85" t="s">
        <v>128</v>
      </c>
      <c r="CZ134" s="120" t="s">
        <v>2168</v>
      </c>
      <c r="DA134" s="85" t="s">
        <v>2169</v>
      </c>
      <c r="DB134" s="52" t="s">
        <v>100</v>
      </c>
    </row>
    <row r="135" spans="1:121" ht="140.1" customHeight="1">
      <c r="A135" s="114" t="s">
        <v>2170</v>
      </c>
      <c r="B135" s="86" t="s">
        <v>2147</v>
      </c>
      <c r="C135" s="86" t="s">
        <v>2148</v>
      </c>
      <c r="D135" s="121" t="s">
        <v>1901</v>
      </c>
      <c r="E135" s="86" t="s">
        <v>2171</v>
      </c>
      <c r="F135" s="79">
        <v>449074.44500000001</v>
      </c>
      <c r="G135" s="79">
        <v>360654.48599999998</v>
      </c>
      <c r="H135" s="51">
        <v>3.39</v>
      </c>
      <c r="I135" s="51">
        <v>3.39</v>
      </c>
      <c r="J135" s="86" t="s">
        <v>97</v>
      </c>
      <c r="K135" s="86" t="s">
        <v>227</v>
      </c>
      <c r="L135" s="86" t="s">
        <v>2150</v>
      </c>
      <c r="M135" s="86" t="s">
        <v>227</v>
      </c>
      <c r="N135" s="86" t="s">
        <v>2150</v>
      </c>
      <c r="O135" s="86"/>
      <c r="P135" s="86"/>
      <c r="Q135" s="56" t="s">
        <v>2172</v>
      </c>
      <c r="R135" s="53" t="s">
        <v>137</v>
      </c>
      <c r="S135" s="122">
        <v>129</v>
      </c>
      <c r="T135" s="122">
        <v>299.23675500000002</v>
      </c>
      <c r="U135" s="86" t="s">
        <v>101</v>
      </c>
      <c r="V135" s="86" t="s">
        <v>230</v>
      </c>
      <c r="W135" s="53" t="s">
        <v>137</v>
      </c>
      <c r="X135" s="121" t="s">
        <v>2173</v>
      </c>
      <c r="Y135" s="121" t="s">
        <v>2153</v>
      </c>
      <c r="Z135" s="121" t="s">
        <v>2154</v>
      </c>
      <c r="AA135" s="121" t="s">
        <v>2174</v>
      </c>
      <c r="AB135" s="121" t="s">
        <v>2155</v>
      </c>
      <c r="AC135" s="121" t="s">
        <v>2156</v>
      </c>
      <c r="AD135" s="121" t="s">
        <v>2175</v>
      </c>
      <c r="AE135" s="121" t="s">
        <v>2176</v>
      </c>
      <c r="AF135" s="29" t="s">
        <v>126</v>
      </c>
      <c r="AG135" s="121" t="s">
        <v>111</v>
      </c>
      <c r="AH135" s="124">
        <v>0</v>
      </c>
      <c r="AI135" s="121" t="s">
        <v>2177</v>
      </c>
      <c r="AJ135" s="122">
        <v>299.23675500000002</v>
      </c>
      <c r="AK135" s="122">
        <v>232</v>
      </c>
      <c r="AL135" s="121">
        <v>951</v>
      </c>
      <c r="AM135" s="122"/>
      <c r="AN135" s="121" t="s">
        <v>113</v>
      </c>
      <c r="AO135" s="121">
        <v>1481</v>
      </c>
      <c r="AP135" s="112" t="s">
        <v>113</v>
      </c>
      <c r="AQ135" s="121"/>
      <c r="AR135" s="121" t="s">
        <v>2178</v>
      </c>
      <c r="AS135" s="38" t="s">
        <v>137</v>
      </c>
      <c r="AT135" s="121" t="s">
        <v>2161</v>
      </c>
      <c r="AU135" s="121" t="s">
        <v>2179</v>
      </c>
      <c r="AV135" s="121" t="s">
        <v>2179</v>
      </c>
      <c r="AW135" s="121" t="s">
        <v>120</v>
      </c>
      <c r="AX135" s="121" t="s">
        <v>869</v>
      </c>
      <c r="AY135" s="121" t="s">
        <v>2020</v>
      </c>
      <c r="AZ135" s="121"/>
      <c r="BA135" s="121" t="s">
        <v>348</v>
      </c>
      <c r="BB135" s="121" t="s">
        <v>2180</v>
      </c>
      <c r="BC135" s="121" t="s">
        <v>2181</v>
      </c>
      <c r="BD135" s="121" t="s">
        <v>2182</v>
      </c>
      <c r="BE135" s="121" t="s">
        <v>2183</v>
      </c>
      <c r="BF135" s="29" t="s">
        <v>126</v>
      </c>
      <c r="BG135" s="124" t="s">
        <v>128</v>
      </c>
      <c r="BH135" s="29" t="s">
        <v>126</v>
      </c>
      <c r="BI135" s="121" t="s">
        <v>2184</v>
      </c>
      <c r="BJ135" s="29" t="s">
        <v>126</v>
      </c>
      <c r="BK135" s="121" t="s">
        <v>128</v>
      </c>
      <c r="BL135" s="29" t="s">
        <v>126</v>
      </c>
      <c r="BM135" s="29" t="s">
        <v>126</v>
      </c>
      <c r="BN135" s="57" t="s">
        <v>126</v>
      </c>
      <c r="BO135" s="24" t="s">
        <v>1022</v>
      </c>
      <c r="BP135" s="112" t="s">
        <v>1023</v>
      </c>
      <c r="BQ135" s="26" t="s">
        <v>125</v>
      </c>
      <c r="BR135" s="121" t="s">
        <v>131</v>
      </c>
      <c r="BS135" s="29" t="s">
        <v>126</v>
      </c>
      <c r="BT135" s="121" t="s">
        <v>132</v>
      </c>
      <c r="BU135" s="121">
        <v>0</v>
      </c>
      <c r="BV135" s="85" t="s">
        <v>133</v>
      </c>
      <c r="BW135" s="121">
        <v>0</v>
      </c>
      <c r="BX135" s="121"/>
      <c r="BY135" s="121"/>
      <c r="BZ135" s="121"/>
      <c r="CA135" s="121"/>
      <c r="CB135" s="121"/>
      <c r="CC135" s="86" t="s">
        <v>164</v>
      </c>
      <c r="CD135" s="46">
        <v>0</v>
      </c>
      <c r="CE135" s="24" t="s">
        <v>135</v>
      </c>
      <c r="CF135" s="124">
        <v>0</v>
      </c>
      <c r="CG135" s="122">
        <v>232</v>
      </c>
      <c r="CH135" s="86">
        <v>3309</v>
      </c>
      <c r="CI135" s="122">
        <v>299.23675500000002</v>
      </c>
      <c r="CJ135" s="121" t="s">
        <v>2177</v>
      </c>
      <c r="CK135" s="121">
        <v>951</v>
      </c>
      <c r="CL135" s="86" t="s">
        <v>2167</v>
      </c>
      <c r="CM135" s="53" t="s">
        <v>137</v>
      </c>
      <c r="CN135" s="85" t="s">
        <v>2185</v>
      </c>
      <c r="CO135" s="85" t="s">
        <v>128</v>
      </c>
      <c r="CP135" s="52" t="s">
        <v>100</v>
      </c>
      <c r="CQ135" s="85" t="s">
        <v>128</v>
      </c>
      <c r="CR135" s="85" t="s">
        <v>138</v>
      </c>
      <c r="CS135" s="52" t="s">
        <v>100</v>
      </c>
      <c r="CT135" s="85" t="s">
        <v>128</v>
      </c>
      <c r="CU135" s="85" t="s">
        <v>128</v>
      </c>
      <c r="CV135" s="85" t="s">
        <v>138</v>
      </c>
      <c r="CW135" s="52" t="s">
        <v>100</v>
      </c>
      <c r="CX135" s="85" t="s">
        <v>128</v>
      </c>
      <c r="CY135" s="85" t="s">
        <v>128</v>
      </c>
      <c r="CZ135" s="120" t="s">
        <v>1952</v>
      </c>
      <c r="DA135" s="85" t="s">
        <v>1953</v>
      </c>
      <c r="DB135" s="52" t="s">
        <v>100</v>
      </c>
    </row>
    <row r="136" spans="1:121" ht="140.1" customHeight="1">
      <c r="A136" s="114" t="s">
        <v>2186</v>
      </c>
      <c r="B136" s="86" t="s">
        <v>2187</v>
      </c>
      <c r="C136" s="121"/>
      <c r="D136" s="121" t="s">
        <v>1901</v>
      </c>
      <c r="E136" s="86" t="s">
        <v>1925</v>
      </c>
      <c r="F136" s="79">
        <v>451946.68900000001</v>
      </c>
      <c r="G136" s="79">
        <v>359415.04800000001</v>
      </c>
      <c r="H136" s="51">
        <v>10.02</v>
      </c>
      <c r="I136" s="51">
        <v>10.02</v>
      </c>
      <c r="J136" s="86" t="s">
        <v>2188</v>
      </c>
      <c r="K136" s="86" t="s">
        <v>98</v>
      </c>
      <c r="L136" s="86"/>
      <c r="M136" s="86" t="s">
        <v>98</v>
      </c>
      <c r="N136" s="86"/>
      <c r="O136" s="86"/>
      <c r="P136" s="86"/>
      <c r="Q136" s="56" t="s">
        <v>519</v>
      </c>
      <c r="R136" s="124">
        <v>0</v>
      </c>
      <c r="S136" s="121">
        <v>210</v>
      </c>
      <c r="T136" s="111">
        <v>1721.209699</v>
      </c>
      <c r="U136" s="86" t="s">
        <v>101</v>
      </c>
      <c r="V136" s="86" t="s">
        <v>2189</v>
      </c>
      <c r="W136" s="32">
        <v>0</v>
      </c>
      <c r="X136" s="121" t="s">
        <v>2190</v>
      </c>
      <c r="Y136" s="121" t="s">
        <v>2191</v>
      </c>
      <c r="Z136" s="121" t="s">
        <v>2192</v>
      </c>
      <c r="AA136" s="121" t="s">
        <v>2193</v>
      </c>
      <c r="AB136" s="121" t="s">
        <v>661</v>
      </c>
      <c r="AC136" s="121" t="s">
        <v>2194</v>
      </c>
      <c r="AD136" s="121" t="s">
        <v>2195</v>
      </c>
      <c r="AE136" s="121" t="s">
        <v>2196</v>
      </c>
      <c r="AF136" s="41" t="s">
        <v>125</v>
      </c>
      <c r="AG136" s="121" t="s">
        <v>111</v>
      </c>
      <c r="AH136" s="124">
        <v>0</v>
      </c>
      <c r="AI136" s="121" t="s">
        <v>2197</v>
      </c>
      <c r="AJ136" s="121">
        <v>1721.209699</v>
      </c>
      <c r="AK136" s="121" t="s">
        <v>2198</v>
      </c>
      <c r="AL136" s="121">
        <v>1748</v>
      </c>
      <c r="AM136" s="121"/>
      <c r="AN136" s="121" t="s">
        <v>272</v>
      </c>
      <c r="AO136" s="121">
        <v>2162</v>
      </c>
      <c r="AP136" s="121" t="s">
        <v>113</v>
      </c>
      <c r="AQ136" s="121"/>
      <c r="AR136" s="121" t="s">
        <v>2199</v>
      </c>
      <c r="AS136" s="32">
        <v>0</v>
      </c>
      <c r="AT136" s="121" t="s">
        <v>2200</v>
      </c>
      <c r="AU136" s="121" t="s">
        <v>2079</v>
      </c>
      <c r="AV136" s="121" t="s">
        <v>2194</v>
      </c>
      <c r="AW136" s="121" t="s">
        <v>2201</v>
      </c>
      <c r="AX136" s="121" t="s">
        <v>2202</v>
      </c>
      <c r="AY136" s="121"/>
      <c r="AZ136" s="121"/>
      <c r="BA136" s="121"/>
      <c r="BB136" s="121" t="s">
        <v>2203</v>
      </c>
      <c r="BC136" s="121" t="s">
        <v>2204</v>
      </c>
      <c r="BD136" s="121" t="s">
        <v>2205</v>
      </c>
      <c r="BE136" s="121" t="s">
        <v>2206</v>
      </c>
      <c r="BF136" s="32">
        <v>0</v>
      </c>
      <c r="BG136" s="124" t="s">
        <v>128</v>
      </c>
      <c r="BH136" s="29" t="s">
        <v>126</v>
      </c>
      <c r="BI136" s="121" t="s">
        <v>2207</v>
      </c>
      <c r="BJ136" s="29" t="s">
        <v>126</v>
      </c>
      <c r="BK136" s="121"/>
      <c r="BL136" s="29" t="s">
        <v>126</v>
      </c>
      <c r="BM136" s="29" t="s">
        <v>126</v>
      </c>
      <c r="BN136" s="16" t="s">
        <v>126</v>
      </c>
      <c r="BO136" s="22" t="s">
        <v>186</v>
      </c>
      <c r="BP136" s="121" t="s">
        <v>2208</v>
      </c>
      <c r="BQ136" s="26" t="s">
        <v>125</v>
      </c>
      <c r="BR136" s="121" t="s">
        <v>131</v>
      </c>
      <c r="BS136" s="29" t="s">
        <v>126</v>
      </c>
      <c r="BT136" s="121" t="s">
        <v>132</v>
      </c>
      <c r="BU136" s="121">
        <v>0</v>
      </c>
      <c r="BV136" s="85" t="s">
        <v>133</v>
      </c>
      <c r="BW136" s="121">
        <v>0</v>
      </c>
      <c r="BX136" s="121"/>
      <c r="BY136" s="121"/>
      <c r="BZ136" s="121"/>
      <c r="CA136" s="121">
        <v>184.94406799999999</v>
      </c>
      <c r="CB136" s="121">
        <v>513.62568799999997</v>
      </c>
      <c r="CC136" s="86" t="s">
        <v>187</v>
      </c>
      <c r="CD136" s="29" t="s">
        <v>126</v>
      </c>
      <c r="CE136" s="24" t="s">
        <v>135</v>
      </c>
      <c r="CF136" s="124">
        <v>0</v>
      </c>
      <c r="CG136" s="121" t="s">
        <v>2198</v>
      </c>
      <c r="CH136" s="86">
        <v>2170</v>
      </c>
      <c r="CI136" s="121">
        <v>1721.209699</v>
      </c>
      <c r="CJ136" s="121" t="s">
        <v>2197</v>
      </c>
      <c r="CK136" s="121">
        <v>1748</v>
      </c>
      <c r="CL136" s="86" t="s">
        <v>2209</v>
      </c>
      <c r="CM136" s="30" t="s">
        <v>126</v>
      </c>
      <c r="CN136" s="85">
        <v>151</v>
      </c>
      <c r="CO136" s="75" t="s">
        <v>137</v>
      </c>
      <c r="CP136" s="46"/>
      <c r="CQ136" s="85"/>
      <c r="CR136" s="85" t="s">
        <v>2210</v>
      </c>
      <c r="CS136" s="53" t="s">
        <v>137</v>
      </c>
      <c r="CT136" s="56">
        <v>10.02</v>
      </c>
      <c r="CU136" s="85" t="s">
        <v>128</v>
      </c>
      <c r="CV136" s="85" t="s">
        <v>1196</v>
      </c>
      <c r="CW136" s="53" t="s">
        <v>137</v>
      </c>
      <c r="CX136" s="85" t="s">
        <v>128</v>
      </c>
      <c r="CY136" s="85" t="s">
        <v>128</v>
      </c>
      <c r="CZ136" s="85" t="s">
        <v>128</v>
      </c>
      <c r="DA136" s="85" t="s">
        <v>2211</v>
      </c>
      <c r="DB136" s="46">
        <v>0</v>
      </c>
    </row>
    <row r="137" spans="1:121" ht="140.1" customHeight="1">
      <c r="A137" s="114" t="s">
        <v>2186</v>
      </c>
      <c r="B137" s="86" t="s">
        <v>2187</v>
      </c>
      <c r="C137" s="121"/>
      <c r="D137" s="121" t="s">
        <v>1901</v>
      </c>
      <c r="E137" s="108" t="s">
        <v>1925</v>
      </c>
      <c r="F137" s="80">
        <v>451946.68900000001</v>
      </c>
      <c r="G137" s="80">
        <v>359415.04800000001</v>
      </c>
      <c r="H137" s="59">
        <v>10.02</v>
      </c>
      <c r="I137" s="59">
        <v>10.02</v>
      </c>
      <c r="J137" s="86" t="s">
        <v>290</v>
      </c>
      <c r="K137" s="86" t="s">
        <v>227</v>
      </c>
      <c r="L137" s="86" t="s">
        <v>2212</v>
      </c>
      <c r="M137" s="86" t="s">
        <v>227</v>
      </c>
      <c r="N137" s="86" t="s">
        <v>2212</v>
      </c>
      <c r="O137" s="86"/>
      <c r="P137" s="86"/>
      <c r="Q137" s="56" t="s">
        <v>2213</v>
      </c>
      <c r="R137" s="53" t="s">
        <v>137</v>
      </c>
      <c r="S137" s="122">
        <v>210</v>
      </c>
      <c r="T137" s="111">
        <v>1721.209699</v>
      </c>
      <c r="U137" s="86" t="s">
        <v>101</v>
      </c>
      <c r="V137" s="86" t="s">
        <v>102</v>
      </c>
      <c r="W137" s="52" t="s">
        <v>100</v>
      </c>
      <c r="X137" s="121" t="s">
        <v>2190</v>
      </c>
      <c r="Y137" s="121" t="s">
        <v>2191</v>
      </c>
      <c r="Z137" s="121" t="s">
        <v>2192</v>
      </c>
      <c r="AA137" s="121" t="s">
        <v>2193</v>
      </c>
      <c r="AB137" s="121" t="s">
        <v>661</v>
      </c>
      <c r="AC137" s="121" t="s">
        <v>2194</v>
      </c>
      <c r="AD137" s="121" t="s">
        <v>2195</v>
      </c>
      <c r="AE137" s="121" t="s">
        <v>2214</v>
      </c>
      <c r="AF137" s="41" t="s">
        <v>125</v>
      </c>
      <c r="AG137" s="111" t="s">
        <v>111</v>
      </c>
      <c r="AH137" s="124">
        <v>0</v>
      </c>
      <c r="AI137" s="121" t="s">
        <v>2197</v>
      </c>
      <c r="AJ137" s="121">
        <v>1721.209699</v>
      </c>
      <c r="AK137" s="121" t="s">
        <v>2198</v>
      </c>
      <c r="AL137" s="121">
        <v>1748</v>
      </c>
      <c r="AM137" s="122"/>
      <c r="AN137" s="121" t="s">
        <v>272</v>
      </c>
      <c r="AO137" s="121">
        <v>2162</v>
      </c>
      <c r="AP137" s="121" t="s">
        <v>113</v>
      </c>
      <c r="AQ137" s="121"/>
      <c r="AR137" s="121" t="s">
        <v>2215</v>
      </c>
      <c r="AS137" s="36" t="s">
        <v>100</v>
      </c>
      <c r="AT137" s="121" t="s">
        <v>2200</v>
      </c>
      <c r="AU137" s="121" t="s">
        <v>2079</v>
      </c>
      <c r="AV137" s="121" t="s">
        <v>2194</v>
      </c>
      <c r="AW137" s="121" t="s">
        <v>2201</v>
      </c>
      <c r="AX137" s="121" t="s">
        <v>2202</v>
      </c>
      <c r="AY137" s="121"/>
      <c r="AZ137" s="121"/>
      <c r="BA137" s="121"/>
      <c r="BB137" s="121" t="s">
        <v>2203</v>
      </c>
      <c r="BC137" s="121" t="s">
        <v>2204</v>
      </c>
      <c r="BD137" s="121" t="s">
        <v>2205</v>
      </c>
      <c r="BE137" s="121" t="s">
        <v>2206</v>
      </c>
      <c r="BF137" s="32">
        <v>0</v>
      </c>
      <c r="BG137" s="124" t="s">
        <v>128</v>
      </c>
      <c r="BH137" s="29" t="s">
        <v>126</v>
      </c>
      <c r="BI137" s="121" t="s">
        <v>2207</v>
      </c>
      <c r="BJ137" s="29" t="s">
        <v>126</v>
      </c>
      <c r="BK137" s="121" t="s">
        <v>128</v>
      </c>
      <c r="BL137" s="29" t="s">
        <v>126</v>
      </c>
      <c r="BM137" s="29" t="s">
        <v>126</v>
      </c>
      <c r="BN137" s="16" t="s">
        <v>126</v>
      </c>
      <c r="BO137" s="121" t="s">
        <v>186</v>
      </c>
      <c r="BP137" s="121" t="s">
        <v>2208</v>
      </c>
      <c r="BQ137" s="26" t="s">
        <v>125</v>
      </c>
      <c r="BR137" s="126" t="s">
        <v>131</v>
      </c>
      <c r="BS137" s="29" t="s">
        <v>126</v>
      </c>
      <c r="BT137" s="121" t="s">
        <v>132</v>
      </c>
      <c r="BU137" s="121">
        <v>0</v>
      </c>
      <c r="BV137" s="85" t="s">
        <v>133</v>
      </c>
      <c r="BW137" s="121">
        <v>0</v>
      </c>
      <c r="BX137" s="121"/>
      <c r="BY137" s="121"/>
      <c r="BZ137" s="121"/>
      <c r="CA137" s="121">
        <v>184.94406799999999</v>
      </c>
      <c r="CB137" s="121">
        <v>513.62568799999997</v>
      </c>
      <c r="CC137" s="86" t="s">
        <v>187</v>
      </c>
      <c r="CD137" s="29" t="s">
        <v>126</v>
      </c>
      <c r="CE137" s="24" t="s">
        <v>135</v>
      </c>
      <c r="CF137" s="124">
        <v>0</v>
      </c>
      <c r="CG137" s="121" t="s">
        <v>2198</v>
      </c>
      <c r="CH137" s="86">
        <v>2170</v>
      </c>
      <c r="CI137" s="121">
        <v>1721.209699</v>
      </c>
      <c r="CJ137" s="121" t="s">
        <v>2197</v>
      </c>
      <c r="CK137" s="121">
        <v>1748</v>
      </c>
      <c r="CL137" s="86" t="s">
        <v>514</v>
      </c>
      <c r="CM137" s="41" t="s">
        <v>125</v>
      </c>
      <c r="CN137" s="85">
        <v>151</v>
      </c>
      <c r="CO137" s="85" t="s">
        <v>128</v>
      </c>
      <c r="CP137" s="52" t="s">
        <v>100</v>
      </c>
      <c r="CQ137" s="85" t="s">
        <v>128</v>
      </c>
      <c r="CR137" s="85" t="s">
        <v>138</v>
      </c>
      <c r="CS137" s="52" t="s">
        <v>100</v>
      </c>
      <c r="CT137" s="85" t="s">
        <v>128</v>
      </c>
      <c r="CU137" s="85" t="s">
        <v>128</v>
      </c>
      <c r="CV137" s="85" t="s">
        <v>138</v>
      </c>
      <c r="CW137" s="52" t="s">
        <v>100</v>
      </c>
      <c r="CX137" s="85" t="s">
        <v>128</v>
      </c>
      <c r="CY137" s="85" t="s">
        <v>128</v>
      </c>
      <c r="CZ137" s="85" t="s">
        <v>2071</v>
      </c>
      <c r="DA137" s="85" t="s">
        <v>2072</v>
      </c>
      <c r="DB137" s="46">
        <v>0</v>
      </c>
    </row>
    <row r="138" spans="1:121" ht="140.1" customHeight="1">
      <c r="A138" s="114" t="s">
        <v>2216</v>
      </c>
      <c r="B138" s="86" t="s">
        <v>2217</v>
      </c>
      <c r="C138" s="86" t="s">
        <v>2218</v>
      </c>
      <c r="D138" s="121" t="s">
        <v>1901</v>
      </c>
      <c r="E138" s="86" t="s">
        <v>2219</v>
      </c>
      <c r="F138" s="79">
        <v>449569.17499999999</v>
      </c>
      <c r="G138" s="79">
        <v>359435.337</v>
      </c>
      <c r="H138" s="51">
        <v>0.53</v>
      </c>
      <c r="I138" s="51">
        <v>0.53</v>
      </c>
      <c r="J138" s="86" t="s">
        <v>97</v>
      </c>
      <c r="K138" s="86" t="s">
        <v>227</v>
      </c>
      <c r="L138" s="86" t="s">
        <v>2220</v>
      </c>
      <c r="M138" s="86" t="s">
        <v>227</v>
      </c>
      <c r="N138" s="86" t="s">
        <v>2220</v>
      </c>
      <c r="O138" s="86"/>
      <c r="P138" s="86"/>
      <c r="Q138" s="56" t="s">
        <v>2221</v>
      </c>
      <c r="R138" s="52" t="s">
        <v>100</v>
      </c>
      <c r="S138" s="110">
        <v>0</v>
      </c>
      <c r="T138" s="121" t="s">
        <v>2222</v>
      </c>
      <c r="U138" s="86" t="s">
        <v>101</v>
      </c>
      <c r="V138" s="86" t="s">
        <v>2223</v>
      </c>
      <c r="W138" s="35" t="s">
        <v>126</v>
      </c>
      <c r="X138" s="121" t="s">
        <v>2224</v>
      </c>
      <c r="Y138" s="121" t="s">
        <v>2225</v>
      </c>
      <c r="Z138" s="121" t="s">
        <v>2226</v>
      </c>
      <c r="AA138" s="121" t="s">
        <v>2227</v>
      </c>
      <c r="AB138" s="121" t="s">
        <v>2228</v>
      </c>
      <c r="AC138" s="121" t="s">
        <v>2229</v>
      </c>
      <c r="AD138" s="121" t="s">
        <v>2230</v>
      </c>
      <c r="AE138" s="121" t="s">
        <v>2231</v>
      </c>
      <c r="AF138" s="124">
        <v>0</v>
      </c>
      <c r="AG138" s="121" t="s">
        <v>111</v>
      </c>
      <c r="AH138" s="124">
        <v>0</v>
      </c>
      <c r="AI138" s="122" t="s">
        <v>2232</v>
      </c>
      <c r="AJ138" s="121" t="s">
        <v>2233</v>
      </c>
      <c r="AK138" s="122">
        <v>95</v>
      </c>
      <c r="AL138" s="122">
        <v>298</v>
      </c>
      <c r="AM138" s="121"/>
      <c r="AN138" s="121" t="s">
        <v>113</v>
      </c>
      <c r="AO138" s="121">
        <v>178</v>
      </c>
      <c r="AP138" s="121"/>
      <c r="AQ138" s="121"/>
      <c r="AR138" s="121" t="s">
        <v>2234</v>
      </c>
      <c r="AS138" s="36" t="s">
        <v>100</v>
      </c>
      <c r="AT138" s="121" t="s">
        <v>1603</v>
      </c>
      <c r="AU138" s="121" t="s">
        <v>1283</v>
      </c>
      <c r="AV138" s="121" t="s">
        <v>2235</v>
      </c>
      <c r="AW138" s="121" t="s">
        <v>2236</v>
      </c>
      <c r="AX138" s="121" t="s">
        <v>1265</v>
      </c>
      <c r="AY138" s="121" t="s">
        <v>1641</v>
      </c>
      <c r="AZ138" s="121"/>
      <c r="BA138" s="121"/>
      <c r="BB138" s="121" t="s">
        <v>2237</v>
      </c>
      <c r="BC138" s="121" t="s">
        <v>2238</v>
      </c>
      <c r="BD138" s="121" t="s">
        <v>2239</v>
      </c>
      <c r="BE138" s="121" t="s">
        <v>2240</v>
      </c>
      <c r="BF138" s="29" t="s">
        <v>126</v>
      </c>
      <c r="BG138" s="124" t="s">
        <v>128</v>
      </c>
      <c r="BH138" s="37">
        <v>0</v>
      </c>
      <c r="BI138" s="121" t="s">
        <v>247</v>
      </c>
      <c r="BJ138" s="37">
        <v>0</v>
      </c>
      <c r="BK138" s="121" t="s">
        <v>128</v>
      </c>
      <c r="BL138" s="29" t="s">
        <v>126</v>
      </c>
      <c r="BM138" s="124"/>
      <c r="BN138" s="16" t="s">
        <v>126</v>
      </c>
      <c r="BO138" s="121" t="s">
        <v>248</v>
      </c>
      <c r="BP138" s="121" t="s">
        <v>2241</v>
      </c>
      <c r="BQ138" s="29" t="s">
        <v>126</v>
      </c>
      <c r="BR138" s="126" t="s">
        <v>131</v>
      </c>
      <c r="BS138" s="29" t="s">
        <v>126</v>
      </c>
      <c r="BT138" s="121" t="s">
        <v>132</v>
      </c>
      <c r="BU138" s="121">
        <v>0</v>
      </c>
      <c r="BV138" s="85" t="s">
        <v>133</v>
      </c>
      <c r="BW138" s="121">
        <v>0</v>
      </c>
      <c r="BX138" s="121"/>
      <c r="BY138" s="121"/>
      <c r="BZ138" s="121"/>
      <c r="CA138" s="121">
        <v>3.6183269999999998</v>
      </c>
      <c r="CB138" s="121">
        <v>912.41915500000005</v>
      </c>
      <c r="CC138" s="86" t="s">
        <v>187</v>
      </c>
      <c r="CD138" s="29" t="s">
        <v>126</v>
      </c>
      <c r="CE138" s="24" t="s">
        <v>135</v>
      </c>
      <c r="CF138" s="124">
        <v>0</v>
      </c>
      <c r="CG138" s="122">
        <v>95</v>
      </c>
      <c r="CH138" s="86">
        <v>2005</v>
      </c>
      <c r="CI138" s="121" t="s">
        <v>2233</v>
      </c>
      <c r="CJ138" s="122" t="s">
        <v>2232</v>
      </c>
      <c r="CK138" s="122">
        <v>298</v>
      </c>
      <c r="CL138" s="86" t="s">
        <v>1505</v>
      </c>
      <c r="CM138" s="53" t="s">
        <v>137</v>
      </c>
      <c r="CN138" s="85">
        <v>1232</v>
      </c>
      <c r="CO138" s="85" t="s">
        <v>128</v>
      </c>
      <c r="CP138" s="52" t="s">
        <v>100</v>
      </c>
      <c r="CQ138" s="85" t="s">
        <v>128</v>
      </c>
      <c r="CR138" s="85" t="s">
        <v>138</v>
      </c>
      <c r="CS138" s="52" t="s">
        <v>100</v>
      </c>
      <c r="CT138" s="85" t="s">
        <v>128</v>
      </c>
      <c r="CU138" s="85" t="s">
        <v>128</v>
      </c>
      <c r="CV138" s="85" t="s">
        <v>138</v>
      </c>
      <c r="CW138" s="52" t="s">
        <v>100</v>
      </c>
      <c r="CX138" s="85" t="s">
        <v>128</v>
      </c>
      <c r="CY138" s="71" t="s">
        <v>252</v>
      </c>
      <c r="CZ138" s="85" t="s">
        <v>128</v>
      </c>
      <c r="DA138" s="85" t="s">
        <v>253</v>
      </c>
      <c r="DB138" s="53" t="s">
        <v>137</v>
      </c>
    </row>
    <row r="139" spans="1:121" s="58" customFormat="1" ht="43.2">
      <c r="A139" s="114" t="s">
        <v>2242</v>
      </c>
      <c r="B139" s="94" t="s">
        <v>2243</v>
      </c>
      <c r="C139" s="95" t="s">
        <v>2244</v>
      </c>
      <c r="D139" s="95" t="s">
        <v>1901</v>
      </c>
      <c r="E139" s="94" t="s">
        <v>2098</v>
      </c>
      <c r="F139" s="98">
        <v>447433.04100000003</v>
      </c>
      <c r="G139" s="98">
        <v>358840.17800000001</v>
      </c>
      <c r="H139" s="97">
        <v>7.54</v>
      </c>
      <c r="I139" s="97">
        <v>7.54</v>
      </c>
      <c r="J139" s="94" t="s">
        <v>97</v>
      </c>
      <c r="K139" s="95" t="s">
        <v>206</v>
      </c>
      <c r="L139" s="95"/>
      <c r="M139" s="95" t="s">
        <v>206</v>
      </c>
      <c r="N139" s="95"/>
      <c r="O139" s="95"/>
      <c r="P139" s="95"/>
      <c r="Q139" s="97"/>
      <c r="R139" s="94"/>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136"/>
      <c r="BX139" s="136"/>
      <c r="BY139" s="136"/>
      <c r="BZ139" s="136"/>
      <c r="CA139" s="136"/>
      <c r="CB139" s="136"/>
      <c r="CC139" s="94"/>
      <c r="CD139" s="136"/>
      <c r="CE139" s="136"/>
      <c r="CF139" s="136"/>
      <c r="CG139" s="95"/>
      <c r="CH139" s="136"/>
      <c r="CI139" s="95"/>
      <c r="CJ139" s="95"/>
      <c r="CK139" s="95"/>
      <c r="CL139" s="136"/>
      <c r="CM139" s="136"/>
      <c r="CN139" s="136"/>
      <c r="CO139" s="136"/>
      <c r="CP139" s="136"/>
      <c r="CQ139" s="136"/>
      <c r="CR139" s="136"/>
      <c r="CS139" s="136"/>
      <c r="CT139" s="136"/>
      <c r="CU139" s="136"/>
      <c r="CV139" s="136"/>
      <c r="CW139" s="136"/>
      <c r="CX139" s="136"/>
      <c r="CY139" s="136"/>
      <c r="CZ139" s="136"/>
      <c r="DA139" s="136"/>
      <c r="DB139" s="136"/>
      <c r="DC139" s="17"/>
      <c r="DD139" s="17"/>
      <c r="DE139" s="17"/>
      <c r="DF139" s="17"/>
      <c r="DG139" s="17"/>
      <c r="DH139" s="17"/>
      <c r="DI139" s="17"/>
      <c r="DJ139" s="17"/>
      <c r="DK139" s="17"/>
      <c r="DL139" s="17"/>
      <c r="DM139" s="17"/>
      <c r="DN139" s="17"/>
      <c r="DO139" s="17"/>
      <c r="DP139" s="17"/>
      <c r="DQ139" s="17"/>
    </row>
    <row r="140" spans="1:121" s="58" customFormat="1" ht="43.2">
      <c r="A140" s="114" t="s">
        <v>2245</v>
      </c>
      <c r="B140" s="94" t="s">
        <v>2246</v>
      </c>
      <c r="C140" s="94" t="s">
        <v>2247</v>
      </c>
      <c r="D140" s="95" t="s">
        <v>1901</v>
      </c>
      <c r="E140" s="94" t="s">
        <v>2098</v>
      </c>
      <c r="F140" s="98">
        <v>446394.58399999997</v>
      </c>
      <c r="G140" s="98">
        <v>357478.98200000002</v>
      </c>
      <c r="H140" s="97">
        <v>6.37</v>
      </c>
      <c r="I140" s="97">
        <v>6.37</v>
      </c>
      <c r="J140" s="94" t="s">
        <v>257</v>
      </c>
      <c r="K140" s="95" t="s">
        <v>206</v>
      </c>
      <c r="L140" s="95"/>
      <c r="M140" s="95" t="s">
        <v>206</v>
      </c>
      <c r="N140" s="95"/>
      <c r="O140" s="95"/>
      <c r="P140" s="95"/>
      <c r="Q140" s="97"/>
      <c r="R140" s="94"/>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136"/>
      <c r="BX140" s="136"/>
      <c r="BY140" s="136"/>
      <c r="BZ140" s="136"/>
      <c r="CA140" s="136"/>
      <c r="CB140" s="136"/>
      <c r="CC140" s="94"/>
      <c r="CD140" s="136"/>
      <c r="CE140" s="136"/>
      <c r="CF140" s="136"/>
      <c r="CG140" s="95"/>
      <c r="CH140" s="136"/>
      <c r="CI140" s="95"/>
      <c r="CJ140" s="95"/>
      <c r="CK140" s="95"/>
      <c r="CL140" s="136"/>
      <c r="CM140" s="136"/>
      <c r="CN140" s="136"/>
      <c r="CO140" s="136"/>
      <c r="CP140" s="136"/>
      <c r="CQ140" s="136"/>
      <c r="CR140" s="136"/>
      <c r="CS140" s="136"/>
      <c r="CT140" s="136"/>
      <c r="CU140" s="136"/>
      <c r="CV140" s="136"/>
      <c r="CW140" s="136"/>
      <c r="CX140" s="136"/>
      <c r="CY140" s="136"/>
      <c r="CZ140" s="136"/>
      <c r="DA140" s="136"/>
      <c r="DB140" s="136"/>
      <c r="DC140" s="17"/>
      <c r="DD140" s="17"/>
      <c r="DE140" s="17"/>
      <c r="DF140" s="17"/>
      <c r="DG140" s="17"/>
      <c r="DH140" s="17"/>
      <c r="DI140" s="17"/>
      <c r="DJ140" s="17"/>
      <c r="DK140" s="17"/>
      <c r="DL140" s="17"/>
      <c r="DM140" s="17"/>
      <c r="DN140" s="17"/>
      <c r="DO140" s="17"/>
      <c r="DP140" s="17"/>
      <c r="DQ140" s="17"/>
    </row>
    <row r="141" spans="1:121" s="58" customFormat="1" ht="43.2">
      <c r="A141" s="114" t="s">
        <v>2248</v>
      </c>
      <c r="B141" s="94" t="s">
        <v>2249</v>
      </c>
      <c r="C141" s="94" t="s">
        <v>2250</v>
      </c>
      <c r="D141" s="95" t="s">
        <v>1901</v>
      </c>
      <c r="E141" s="94" t="s">
        <v>2098</v>
      </c>
      <c r="F141" s="98">
        <v>446531.62099999998</v>
      </c>
      <c r="G141" s="98">
        <v>359328.16800000001</v>
      </c>
      <c r="H141" s="97">
        <v>1.46</v>
      </c>
      <c r="I141" s="97">
        <v>1.46</v>
      </c>
      <c r="J141" s="94" t="s">
        <v>97</v>
      </c>
      <c r="K141" s="95" t="s">
        <v>206</v>
      </c>
      <c r="L141" s="95"/>
      <c r="M141" s="95" t="s">
        <v>206</v>
      </c>
      <c r="N141" s="95"/>
      <c r="O141" s="95"/>
      <c r="P141" s="95"/>
      <c r="Q141" s="97"/>
      <c r="R141" s="94"/>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136"/>
      <c r="BX141" s="136"/>
      <c r="BY141" s="136"/>
      <c r="BZ141" s="136"/>
      <c r="CA141" s="136"/>
      <c r="CB141" s="136"/>
      <c r="CC141" s="94"/>
      <c r="CD141" s="136"/>
      <c r="CE141" s="136"/>
      <c r="CF141" s="136"/>
      <c r="CG141" s="95"/>
      <c r="CH141" s="136"/>
      <c r="CI141" s="95"/>
      <c r="CJ141" s="95"/>
      <c r="CK141" s="95"/>
      <c r="CL141" s="136"/>
      <c r="CM141" s="136"/>
      <c r="CN141" s="136"/>
      <c r="CO141" s="136"/>
      <c r="CP141" s="136"/>
      <c r="CQ141" s="136"/>
      <c r="CR141" s="136"/>
      <c r="CS141" s="136"/>
      <c r="CT141" s="136"/>
      <c r="CU141" s="136"/>
      <c r="CV141" s="136"/>
      <c r="CW141" s="136"/>
      <c r="CX141" s="136"/>
      <c r="CY141" s="136"/>
      <c r="CZ141" s="136"/>
      <c r="DA141" s="136"/>
      <c r="DB141" s="136"/>
      <c r="DC141" s="17"/>
      <c r="DD141" s="17"/>
      <c r="DE141" s="17"/>
      <c r="DF141" s="17"/>
      <c r="DG141" s="17"/>
      <c r="DH141" s="17"/>
      <c r="DI141" s="17"/>
      <c r="DJ141" s="17"/>
      <c r="DK141" s="17"/>
      <c r="DL141" s="17"/>
      <c r="DM141" s="17"/>
      <c r="DN141" s="17"/>
      <c r="DO141" s="17"/>
      <c r="DP141" s="17"/>
      <c r="DQ141" s="17"/>
    </row>
    <row r="142" spans="1:121" ht="108.75" customHeight="1">
      <c r="A142" s="114" t="s">
        <v>2251</v>
      </c>
      <c r="B142" s="86" t="s">
        <v>2252</v>
      </c>
      <c r="C142" s="121" t="s">
        <v>2253</v>
      </c>
      <c r="D142" s="121" t="s">
        <v>1901</v>
      </c>
      <c r="E142" s="86" t="s">
        <v>2098</v>
      </c>
      <c r="F142" s="79">
        <v>446453.36499999999</v>
      </c>
      <c r="G142" s="79">
        <v>359172.03200000001</v>
      </c>
      <c r="H142" s="51">
        <v>2.96</v>
      </c>
      <c r="I142" s="51">
        <v>2.96</v>
      </c>
      <c r="J142" s="86" t="s">
        <v>97</v>
      </c>
      <c r="K142" s="86" t="s">
        <v>227</v>
      </c>
      <c r="L142" s="86" t="s">
        <v>2254</v>
      </c>
      <c r="M142" s="86" t="s">
        <v>227</v>
      </c>
      <c r="N142" s="86" t="s">
        <v>2254</v>
      </c>
      <c r="O142" s="86"/>
      <c r="P142" s="86"/>
      <c r="Q142" s="56" t="s">
        <v>2255</v>
      </c>
      <c r="R142" s="53" t="s">
        <v>137</v>
      </c>
      <c r="S142" s="122">
        <v>145</v>
      </c>
      <c r="T142" s="122">
        <v>656.54300899999998</v>
      </c>
      <c r="U142" s="86" t="s">
        <v>101</v>
      </c>
      <c r="V142" s="86" t="s">
        <v>230</v>
      </c>
      <c r="W142" s="53" t="s">
        <v>137</v>
      </c>
      <c r="X142" s="121" t="s">
        <v>2256</v>
      </c>
      <c r="Y142" s="121" t="s">
        <v>729</v>
      </c>
      <c r="Z142" s="121" t="s">
        <v>2257</v>
      </c>
      <c r="AA142" s="121" t="s">
        <v>120</v>
      </c>
      <c r="AB142" s="121" t="s">
        <v>2258</v>
      </c>
      <c r="AC142" s="121" t="s">
        <v>2203</v>
      </c>
      <c r="AD142" s="121" t="s">
        <v>2259</v>
      </c>
      <c r="AE142" s="121" t="s">
        <v>2260</v>
      </c>
      <c r="AF142" s="29" t="s">
        <v>126</v>
      </c>
      <c r="AG142" s="121" t="s">
        <v>111</v>
      </c>
      <c r="AH142" s="124">
        <v>0</v>
      </c>
      <c r="AI142" s="122" t="s">
        <v>2261</v>
      </c>
      <c r="AJ142" s="122">
        <v>656.54300899999998</v>
      </c>
      <c r="AK142" s="122">
        <v>268</v>
      </c>
      <c r="AL142" s="122">
        <v>341</v>
      </c>
      <c r="AM142" s="122"/>
      <c r="AN142" s="122" t="s">
        <v>272</v>
      </c>
      <c r="AO142" s="121">
        <v>2837</v>
      </c>
      <c r="AP142" s="123" t="s">
        <v>2262</v>
      </c>
      <c r="AQ142" s="121"/>
      <c r="AR142" s="121" t="s">
        <v>2263</v>
      </c>
      <c r="AS142" s="38" t="s">
        <v>137</v>
      </c>
      <c r="AT142" s="121" t="s">
        <v>2264</v>
      </c>
      <c r="AU142" s="121" t="s">
        <v>196</v>
      </c>
      <c r="AV142" s="121" t="s">
        <v>675</v>
      </c>
      <c r="AW142" s="121" t="s">
        <v>120</v>
      </c>
      <c r="AX142" s="121" t="s">
        <v>2265</v>
      </c>
      <c r="AY142" s="121" t="s">
        <v>120</v>
      </c>
      <c r="AZ142" s="121"/>
      <c r="BA142" s="121" t="s">
        <v>2266</v>
      </c>
      <c r="BB142" s="121" t="s">
        <v>2267</v>
      </c>
      <c r="BC142" s="121" t="s">
        <v>2268</v>
      </c>
      <c r="BD142" s="121" t="s">
        <v>2269</v>
      </c>
      <c r="BE142" s="121" t="s">
        <v>2270</v>
      </c>
      <c r="BF142" s="29" t="s">
        <v>126</v>
      </c>
      <c r="BG142" s="124" t="s">
        <v>128</v>
      </c>
      <c r="BH142" s="29" t="s">
        <v>126</v>
      </c>
      <c r="BI142" s="86" t="s">
        <v>2271</v>
      </c>
      <c r="BJ142" s="29" t="s">
        <v>126</v>
      </c>
      <c r="BK142" s="121" t="s">
        <v>128</v>
      </c>
      <c r="BL142" s="29" t="s">
        <v>126</v>
      </c>
      <c r="BM142" s="124" t="s">
        <v>128</v>
      </c>
      <c r="BN142" s="57" t="s">
        <v>126</v>
      </c>
      <c r="BO142" s="24" t="s">
        <v>1949</v>
      </c>
      <c r="BP142" s="112" t="s">
        <v>2272</v>
      </c>
      <c r="BQ142" s="26" t="s">
        <v>125</v>
      </c>
      <c r="BR142" s="121" t="s">
        <v>131</v>
      </c>
      <c r="BS142" s="29" t="s">
        <v>126</v>
      </c>
      <c r="BT142" s="121" t="s">
        <v>132</v>
      </c>
      <c r="BU142" s="121">
        <v>0</v>
      </c>
      <c r="BV142" s="85" t="s">
        <v>133</v>
      </c>
      <c r="BW142" s="121">
        <v>0</v>
      </c>
      <c r="BX142" s="121"/>
      <c r="BY142" s="121"/>
      <c r="BZ142" s="121">
        <v>48.684748999999996</v>
      </c>
      <c r="CA142" s="121">
        <v>381.12538499999999</v>
      </c>
      <c r="CB142" s="121">
        <v>3433.5498640000001</v>
      </c>
      <c r="CC142" s="86" t="s">
        <v>1951</v>
      </c>
      <c r="CD142" s="29" t="s">
        <v>126</v>
      </c>
      <c r="CE142" s="24" t="s">
        <v>135</v>
      </c>
      <c r="CF142" s="124">
        <v>0</v>
      </c>
      <c r="CG142" s="122">
        <v>268</v>
      </c>
      <c r="CH142" s="86">
        <v>4378</v>
      </c>
      <c r="CI142" s="122">
        <v>656.54300899999998</v>
      </c>
      <c r="CJ142" s="122" t="s">
        <v>2261</v>
      </c>
      <c r="CK142" s="122">
        <v>341</v>
      </c>
      <c r="CL142" s="86" t="s">
        <v>1322</v>
      </c>
      <c r="CM142" s="53" t="s">
        <v>137</v>
      </c>
      <c r="CN142" s="85">
        <v>282</v>
      </c>
      <c r="CO142" s="85" t="s">
        <v>128</v>
      </c>
      <c r="CP142" s="52" t="s">
        <v>100</v>
      </c>
      <c r="CQ142" s="85" t="s">
        <v>128</v>
      </c>
      <c r="CR142" s="85" t="s">
        <v>138</v>
      </c>
      <c r="CS142" s="52" t="s">
        <v>100</v>
      </c>
      <c r="CT142" s="85" t="s">
        <v>128</v>
      </c>
      <c r="CU142" s="85" t="s">
        <v>128</v>
      </c>
      <c r="CV142" s="85" t="s">
        <v>138</v>
      </c>
      <c r="CW142" s="52" t="s">
        <v>100</v>
      </c>
      <c r="CX142" s="85" t="s">
        <v>128</v>
      </c>
      <c r="CY142" s="85" t="s">
        <v>128</v>
      </c>
      <c r="CZ142" s="120" t="s">
        <v>1952</v>
      </c>
      <c r="DA142" s="85" t="s">
        <v>1953</v>
      </c>
      <c r="DB142" s="52" t="s">
        <v>100</v>
      </c>
    </row>
    <row r="143" spans="1:121" ht="89.25" customHeight="1">
      <c r="A143" s="114" t="s">
        <v>2273</v>
      </c>
      <c r="B143" s="85" t="s">
        <v>2274</v>
      </c>
      <c r="C143" s="121" t="s">
        <v>1980</v>
      </c>
      <c r="D143" s="121" t="s">
        <v>1901</v>
      </c>
      <c r="E143" s="86" t="s">
        <v>1981</v>
      </c>
      <c r="F143" s="79">
        <v>450640.06099999999</v>
      </c>
      <c r="G143" s="79">
        <v>360705.45400000003</v>
      </c>
      <c r="H143" s="51">
        <v>0.84</v>
      </c>
      <c r="I143" s="51">
        <v>0.84</v>
      </c>
      <c r="J143" s="86" t="s">
        <v>97</v>
      </c>
      <c r="K143" s="86" t="s">
        <v>227</v>
      </c>
      <c r="L143" s="86" t="s">
        <v>2275</v>
      </c>
      <c r="M143" s="86" t="s">
        <v>227</v>
      </c>
      <c r="N143" s="86" t="s">
        <v>2275</v>
      </c>
      <c r="O143" s="86"/>
      <c r="P143" s="86"/>
      <c r="Q143" s="56" t="s">
        <v>2276</v>
      </c>
      <c r="R143" s="52" t="s">
        <v>100</v>
      </c>
      <c r="S143" s="122">
        <v>266</v>
      </c>
      <c r="T143" s="121">
        <v>858.34273499999995</v>
      </c>
      <c r="U143" s="86" t="s">
        <v>101</v>
      </c>
      <c r="V143" s="86" t="s">
        <v>102</v>
      </c>
      <c r="W143" s="52" t="s">
        <v>100</v>
      </c>
      <c r="X143" s="121" t="s">
        <v>2277</v>
      </c>
      <c r="Y143" s="121" t="s">
        <v>729</v>
      </c>
      <c r="Z143" s="121" t="s">
        <v>1491</v>
      </c>
      <c r="AA143" s="121" t="s">
        <v>2278</v>
      </c>
      <c r="AB143" s="121" t="s">
        <v>2279</v>
      </c>
      <c r="AC143" s="121" t="s">
        <v>2280</v>
      </c>
      <c r="AD143" s="121" t="s">
        <v>2281</v>
      </c>
      <c r="AE143" s="121" t="s">
        <v>2282</v>
      </c>
      <c r="AF143" s="29" t="s">
        <v>126</v>
      </c>
      <c r="AG143" s="121" t="s">
        <v>111</v>
      </c>
      <c r="AH143" s="124">
        <v>0</v>
      </c>
      <c r="AI143" s="121" t="s">
        <v>2283</v>
      </c>
      <c r="AJ143" s="121">
        <v>858.34273499999995</v>
      </c>
      <c r="AK143" s="122">
        <v>195</v>
      </c>
      <c r="AL143" s="121" t="s">
        <v>2284</v>
      </c>
      <c r="AM143" s="121"/>
      <c r="AN143" s="121" t="s">
        <v>113</v>
      </c>
      <c r="AO143" s="121">
        <v>1717</v>
      </c>
      <c r="AP143" s="121"/>
      <c r="AQ143" s="121"/>
      <c r="AR143" s="121" t="s">
        <v>370</v>
      </c>
      <c r="AS143" s="36" t="s">
        <v>100</v>
      </c>
      <c r="AT143" s="121" t="s">
        <v>2285</v>
      </c>
      <c r="AU143" s="121" t="s">
        <v>2286</v>
      </c>
      <c r="AV143" s="121" t="s">
        <v>1848</v>
      </c>
      <c r="AW143" s="121" t="s">
        <v>2287</v>
      </c>
      <c r="AX143" s="121" t="s">
        <v>1673</v>
      </c>
      <c r="AY143" s="121" t="s">
        <v>1641</v>
      </c>
      <c r="AZ143" s="121"/>
      <c r="BA143" s="121"/>
      <c r="BB143" s="121" t="s">
        <v>2288</v>
      </c>
      <c r="BC143" s="121" t="s">
        <v>2289</v>
      </c>
      <c r="BD143" s="121" t="s">
        <v>2290</v>
      </c>
      <c r="BE143" s="121" t="s">
        <v>2291</v>
      </c>
      <c r="BF143" s="29" t="s">
        <v>126</v>
      </c>
      <c r="BG143" s="124" t="s">
        <v>128</v>
      </c>
      <c r="BH143" s="29" t="s">
        <v>126</v>
      </c>
      <c r="BI143" s="121" t="s">
        <v>2292</v>
      </c>
      <c r="BJ143" s="29" t="s">
        <v>126</v>
      </c>
      <c r="BK143" s="14" t="s">
        <v>100</v>
      </c>
      <c r="BL143" s="29" t="s">
        <v>126</v>
      </c>
      <c r="BM143" s="29" t="s">
        <v>126</v>
      </c>
      <c r="BN143" s="121" t="s">
        <v>128</v>
      </c>
      <c r="BO143" s="121" t="s">
        <v>319</v>
      </c>
      <c r="BP143" s="121" t="s">
        <v>2293</v>
      </c>
      <c r="BQ143" s="26" t="s">
        <v>125</v>
      </c>
      <c r="BR143" s="121" t="s">
        <v>131</v>
      </c>
      <c r="BS143" s="29" t="s">
        <v>126</v>
      </c>
      <c r="BT143" s="121" t="s">
        <v>132</v>
      </c>
      <c r="BU143" s="121">
        <v>0</v>
      </c>
      <c r="BV143" s="85" t="s">
        <v>133</v>
      </c>
      <c r="BW143" s="121">
        <v>0</v>
      </c>
      <c r="BX143" s="121"/>
      <c r="BY143" s="121"/>
      <c r="BZ143" s="121"/>
      <c r="CA143" s="121"/>
      <c r="CB143" s="121"/>
      <c r="CC143" s="86" t="s">
        <v>164</v>
      </c>
      <c r="CD143" s="46">
        <v>0</v>
      </c>
      <c r="CE143" s="24" t="s">
        <v>135</v>
      </c>
      <c r="CF143" s="124">
        <v>0</v>
      </c>
      <c r="CG143" s="122">
        <v>195</v>
      </c>
      <c r="CH143" s="86">
        <v>2995</v>
      </c>
      <c r="CI143" s="121">
        <v>858.34273499999995</v>
      </c>
      <c r="CJ143" s="121" t="s">
        <v>2283</v>
      </c>
      <c r="CK143" s="121" t="s">
        <v>2284</v>
      </c>
      <c r="CL143" s="86" t="s">
        <v>539</v>
      </c>
      <c r="CM143" s="52" t="s">
        <v>100</v>
      </c>
      <c r="CN143" s="85">
        <v>1630</v>
      </c>
      <c r="CO143" s="85" t="s">
        <v>128</v>
      </c>
      <c r="CP143" s="52" t="s">
        <v>100</v>
      </c>
      <c r="CQ143" s="85" t="s">
        <v>128</v>
      </c>
      <c r="CR143" s="85" t="s">
        <v>138</v>
      </c>
      <c r="CS143" s="52" t="s">
        <v>100</v>
      </c>
      <c r="CT143" s="85" t="s">
        <v>128</v>
      </c>
      <c r="CU143" s="85" t="s">
        <v>128</v>
      </c>
      <c r="CV143" s="85" t="s">
        <v>138</v>
      </c>
      <c r="CW143" s="52" t="s">
        <v>100</v>
      </c>
      <c r="CX143" s="85" t="s">
        <v>128</v>
      </c>
      <c r="CY143" s="85" t="s">
        <v>128</v>
      </c>
      <c r="CZ143" s="120" t="s">
        <v>1952</v>
      </c>
      <c r="DA143" s="85" t="s">
        <v>1953</v>
      </c>
      <c r="DB143" s="52" t="s">
        <v>100</v>
      </c>
    </row>
    <row r="144" spans="1:121" ht="126" customHeight="1">
      <c r="A144" s="114" t="s">
        <v>2294</v>
      </c>
      <c r="B144" s="86" t="s">
        <v>2295</v>
      </c>
      <c r="C144" s="121"/>
      <c r="D144" s="121" t="s">
        <v>1901</v>
      </c>
      <c r="E144" s="86" t="s">
        <v>2171</v>
      </c>
      <c r="F144" s="79">
        <v>448851.32799999998</v>
      </c>
      <c r="G144" s="79">
        <v>360586.728</v>
      </c>
      <c r="H144" s="51">
        <v>3.78</v>
      </c>
      <c r="I144" s="51">
        <v>3.78</v>
      </c>
      <c r="J144" s="86" t="s">
        <v>97</v>
      </c>
      <c r="K144" s="86" t="s">
        <v>227</v>
      </c>
      <c r="L144" s="86" t="s">
        <v>2296</v>
      </c>
      <c r="M144" s="86" t="s">
        <v>227</v>
      </c>
      <c r="N144" s="86" t="s">
        <v>2296</v>
      </c>
      <c r="O144" s="86"/>
      <c r="P144" s="86"/>
      <c r="Q144" s="56" t="s">
        <v>2297</v>
      </c>
      <c r="R144" s="53" t="s">
        <v>137</v>
      </c>
      <c r="S144" s="110">
        <v>0</v>
      </c>
      <c r="T144" s="122">
        <v>304.41330099999999</v>
      </c>
      <c r="U144" s="86" t="s">
        <v>101</v>
      </c>
      <c r="V144" s="86" t="s">
        <v>2298</v>
      </c>
      <c r="W144" s="35" t="s">
        <v>126</v>
      </c>
      <c r="X144" s="121" t="s">
        <v>2299</v>
      </c>
      <c r="Y144" s="121" t="s">
        <v>2300</v>
      </c>
      <c r="Z144" s="121" t="s">
        <v>2301</v>
      </c>
      <c r="AA144" s="121" t="s">
        <v>825</v>
      </c>
      <c r="AB144" s="121" t="s">
        <v>2302</v>
      </c>
      <c r="AC144" s="121" t="s">
        <v>1397</v>
      </c>
      <c r="AD144" s="121" t="s">
        <v>2303</v>
      </c>
      <c r="AE144" s="121" t="s">
        <v>2304</v>
      </c>
      <c r="AF144" s="29" t="s">
        <v>126</v>
      </c>
      <c r="AG144" s="121" t="s">
        <v>111</v>
      </c>
      <c r="AH144" s="124">
        <v>0</v>
      </c>
      <c r="AI144" s="121" t="s">
        <v>2305</v>
      </c>
      <c r="AJ144" s="122">
        <v>304.41330099999999</v>
      </c>
      <c r="AK144" s="122">
        <v>256</v>
      </c>
      <c r="AL144" s="121">
        <v>971</v>
      </c>
      <c r="AM144" s="122"/>
      <c r="AN144" s="122" t="s">
        <v>272</v>
      </c>
      <c r="AO144" s="121">
        <v>1500</v>
      </c>
      <c r="AP144" s="123" t="s">
        <v>2306</v>
      </c>
      <c r="AQ144" s="121"/>
      <c r="AR144" s="121" t="s">
        <v>2307</v>
      </c>
      <c r="AS144" s="38" t="s">
        <v>137</v>
      </c>
      <c r="AT144" s="121" t="s">
        <v>1108</v>
      </c>
      <c r="AU144" s="121" t="s">
        <v>2308</v>
      </c>
      <c r="AV144" s="121" t="s">
        <v>2308</v>
      </c>
      <c r="AW144" s="121" t="s">
        <v>120</v>
      </c>
      <c r="AX144" s="121" t="s">
        <v>2309</v>
      </c>
      <c r="AY144" s="121" t="s">
        <v>2020</v>
      </c>
      <c r="AZ144" s="121"/>
      <c r="BA144" s="121" t="s">
        <v>348</v>
      </c>
      <c r="BB144" s="121" t="s">
        <v>2310</v>
      </c>
      <c r="BC144" s="121" t="s">
        <v>2311</v>
      </c>
      <c r="BD144" s="121" t="s">
        <v>2312</v>
      </c>
      <c r="BE144" s="121" t="s">
        <v>2313</v>
      </c>
      <c r="BF144" s="26" t="s">
        <v>125</v>
      </c>
      <c r="BG144" s="124" t="s">
        <v>128</v>
      </c>
      <c r="BH144" s="29" t="s">
        <v>126</v>
      </c>
      <c r="BI144" s="121" t="s">
        <v>2314</v>
      </c>
      <c r="BJ144" s="29" t="s">
        <v>126</v>
      </c>
      <c r="BK144" s="14" t="s">
        <v>100</v>
      </c>
      <c r="BL144" s="29" t="s">
        <v>126</v>
      </c>
      <c r="BM144" s="29" t="s">
        <v>126</v>
      </c>
      <c r="BN144" s="16" t="s">
        <v>126</v>
      </c>
      <c r="BO144" s="22" t="s">
        <v>1022</v>
      </c>
      <c r="BP144" s="121" t="s">
        <v>2315</v>
      </c>
      <c r="BQ144" s="26" t="s">
        <v>125</v>
      </c>
      <c r="BR144" s="121" t="s">
        <v>131</v>
      </c>
      <c r="BS144" s="29" t="s">
        <v>126</v>
      </c>
      <c r="BT144" s="121" t="s">
        <v>132</v>
      </c>
      <c r="BU144" s="121">
        <v>0</v>
      </c>
      <c r="BV144" s="85" t="s">
        <v>133</v>
      </c>
      <c r="BW144" s="121">
        <v>0</v>
      </c>
      <c r="BX144" s="28"/>
      <c r="BY144" s="28"/>
      <c r="BZ144" s="28">
        <v>244</v>
      </c>
      <c r="CA144" s="28">
        <v>269.84546899999998</v>
      </c>
      <c r="CB144" s="28">
        <v>1021.201132</v>
      </c>
      <c r="CC144" s="86" t="s">
        <v>187</v>
      </c>
      <c r="CD144" s="29" t="s">
        <v>126</v>
      </c>
      <c r="CE144" s="24" t="s">
        <v>135</v>
      </c>
      <c r="CF144" s="124">
        <v>0</v>
      </c>
      <c r="CG144" s="122">
        <v>256</v>
      </c>
      <c r="CH144" s="86">
        <v>3360</v>
      </c>
      <c r="CI144" s="122">
        <v>304.41330099999999</v>
      </c>
      <c r="CJ144" s="121" t="s">
        <v>2305</v>
      </c>
      <c r="CK144" s="121">
        <v>971</v>
      </c>
      <c r="CL144" s="86" t="s">
        <v>2167</v>
      </c>
      <c r="CM144" s="53" t="s">
        <v>137</v>
      </c>
      <c r="CN144" s="85">
        <v>212</v>
      </c>
      <c r="CO144" s="85" t="s">
        <v>128</v>
      </c>
      <c r="CP144" s="52" t="s">
        <v>100</v>
      </c>
      <c r="CQ144" s="85" t="s">
        <v>128</v>
      </c>
      <c r="CR144" s="85" t="s">
        <v>138</v>
      </c>
      <c r="CS144" s="52" t="s">
        <v>100</v>
      </c>
      <c r="CT144" s="85" t="s">
        <v>128</v>
      </c>
      <c r="CU144" s="85" t="s">
        <v>128</v>
      </c>
      <c r="CV144" s="85" t="s">
        <v>138</v>
      </c>
      <c r="CW144" s="52" t="s">
        <v>100</v>
      </c>
      <c r="CX144" s="85" t="s">
        <v>128</v>
      </c>
      <c r="CY144" s="85" t="s">
        <v>128</v>
      </c>
      <c r="CZ144" s="120" t="s">
        <v>1952</v>
      </c>
      <c r="DA144" s="85" t="s">
        <v>1953</v>
      </c>
      <c r="DB144" s="52" t="s">
        <v>100</v>
      </c>
    </row>
    <row r="145" spans="1:119" ht="115.2">
      <c r="A145" s="114" t="s">
        <v>2316</v>
      </c>
      <c r="B145" s="86" t="s">
        <v>2317</v>
      </c>
      <c r="C145" s="121" t="s">
        <v>1900</v>
      </c>
      <c r="D145" s="121" t="s">
        <v>1901</v>
      </c>
      <c r="E145" s="86" t="s">
        <v>2318</v>
      </c>
      <c r="F145" s="79">
        <v>451635.12400000001</v>
      </c>
      <c r="G145" s="79">
        <v>358215.087</v>
      </c>
      <c r="H145" s="51">
        <v>20.92</v>
      </c>
      <c r="I145" s="51">
        <v>20.92</v>
      </c>
      <c r="J145" s="86" t="s">
        <v>97</v>
      </c>
      <c r="K145" s="86" t="s">
        <v>98</v>
      </c>
      <c r="L145" s="86"/>
      <c r="M145" s="86" t="s">
        <v>98</v>
      </c>
      <c r="N145" s="86"/>
      <c r="O145" s="86" t="s">
        <v>227</v>
      </c>
      <c r="P145" s="86" t="s">
        <v>2319</v>
      </c>
      <c r="Q145" s="56" t="s">
        <v>2320</v>
      </c>
      <c r="R145" s="53" t="s">
        <v>137</v>
      </c>
      <c r="S145" s="122">
        <v>316</v>
      </c>
      <c r="T145" s="121">
        <v>2163.4150749999999</v>
      </c>
      <c r="U145" s="86" t="s">
        <v>101</v>
      </c>
      <c r="V145" s="86" t="s">
        <v>1230</v>
      </c>
      <c r="W145" s="52" t="s">
        <v>100</v>
      </c>
      <c r="X145" s="121" t="s">
        <v>2321</v>
      </c>
      <c r="Y145" s="121" t="s">
        <v>2322</v>
      </c>
      <c r="Z145" s="121" t="s">
        <v>2323</v>
      </c>
      <c r="AA145" s="121" t="s">
        <v>2324</v>
      </c>
      <c r="AB145" s="121" t="s">
        <v>2325</v>
      </c>
      <c r="AC145" s="121" t="s">
        <v>1909</v>
      </c>
      <c r="AD145" s="121" t="s">
        <v>2326</v>
      </c>
      <c r="AE145" s="121" t="s">
        <v>2327</v>
      </c>
      <c r="AF145" s="29" t="s">
        <v>126</v>
      </c>
      <c r="AG145" s="121" t="s">
        <v>111</v>
      </c>
      <c r="AH145" s="124">
        <v>0</v>
      </c>
      <c r="AI145" s="121" t="s">
        <v>2328</v>
      </c>
      <c r="AJ145" s="121">
        <v>2163.4150749999999</v>
      </c>
      <c r="AK145" s="122">
        <v>361</v>
      </c>
      <c r="AL145" s="121">
        <v>1172</v>
      </c>
      <c r="AM145" s="122"/>
      <c r="AN145" s="121" t="s">
        <v>272</v>
      </c>
      <c r="AO145" s="121">
        <v>1814</v>
      </c>
      <c r="AP145" s="121" t="s">
        <v>113</v>
      </c>
      <c r="AQ145" s="122"/>
      <c r="AR145" s="121" t="s">
        <v>1208</v>
      </c>
      <c r="AS145" s="38" t="s">
        <v>137</v>
      </c>
      <c r="AT145" s="121" t="s">
        <v>2329</v>
      </c>
      <c r="AU145" s="121" t="s">
        <v>2330</v>
      </c>
      <c r="AV145" s="121" t="s">
        <v>1914</v>
      </c>
      <c r="AW145" s="121" t="s">
        <v>2331</v>
      </c>
      <c r="AX145" s="121" t="s">
        <v>2332</v>
      </c>
      <c r="AY145" s="121" t="s">
        <v>120</v>
      </c>
      <c r="AZ145" s="121"/>
      <c r="BA145" s="121"/>
      <c r="BB145" s="121" t="s">
        <v>2333</v>
      </c>
      <c r="BC145" s="121" t="s">
        <v>1918</v>
      </c>
      <c r="BD145" s="121" t="s">
        <v>168</v>
      </c>
      <c r="BE145" s="121" t="s">
        <v>124</v>
      </c>
      <c r="BF145" s="124">
        <v>0</v>
      </c>
      <c r="BG145" s="124" t="s">
        <v>128</v>
      </c>
      <c r="BH145" s="26" t="s">
        <v>125</v>
      </c>
      <c r="BI145" s="86" t="s">
        <v>2334</v>
      </c>
      <c r="BJ145" s="26" t="s">
        <v>125</v>
      </c>
      <c r="BK145" s="121" t="s">
        <v>128</v>
      </c>
      <c r="BL145" s="29" t="s">
        <v>126</v>
      </c>
      <c r="BM145" s="29" t="s">
        <v>126</v>
      </c>
      <c r="BN145" s="121" t="s">
        <v>128</v>
      </c>
      <c r="BO145" s="121" t="s">
        <v>186</v>
      </c>
      <c r="BP145" s="121" t="s">
        <v>2335</v>
      </c>
      <c r="BQ145" s="29" t="s">
        <v>126</v>
      </c>
      <c r="BR145" s="121" t="s">
        <v>131</v>
      </c>
      <c r="BS145" s="29" t="s">
        <v>126</v>
      </c>
      <c r="BT145" s="121" t="s">
        <v>132</v>
      </c>
      <c r="BU145" s="121">
        <v>0</v>
      </c>
      <c r="BV145" s="85" t="s">
        <v>133</v>
      </c>
      <c r="BW145" s="121">
        <v>0</v>
      </c>
      <c r="BX145" s="121"/>
      <c r="BY145" s="121"/>
      <c r="BZ145" s="121"/>
      <c r="CA145" s="121"/>
      <c r="CB145" s="121">
        <v>1756.26793</v>
      </c>
      <c r="CC145" s="86" t="s">
        <v>187</v>
      </c>
      <c r="CD145" s="29" t="s">
        <v>126</v>
      </c>
      <c r="CE145" s="24" t="s">
        <v>135</v>
      </c>
      <c r="CF145" s="124">
        <v>0</v>
      </c>
      <c r="CG145" s="122">
        <v>361</v>
      </c>
      <c r="CH145" s="86">
        <v>1170</v>
      </c>
      <c r="CI145" s="121">
        <v>2163.4150749999999</v>
      </c>
      <c r="CJ145" s="121" t="s">
        <v>2328</v>
      </c>
      <c r="CK145" s="121">
        <v>1172</v>
      </c>
      <c r="CL145" s="86" t="s">
        <v>2336</v>
      </c>
      <c r="CM145" s="52" t="s">
        <v>100</v>
      </c>
      <c r="CN145" s="85">
        <v>365</v>
      </c>
      <c r="CO145" s="85" t="s">
        <v>128</v>
      </c>
      <c r="CP145" s="52" t="s">
        <v>100</v>
      </c>
      <c r="CQ145" s="85" t="s">
        <v>128</v>
      </c>
      <c r="CR145" s="85" t="s">
        <v>138</v>
      </c>
      <c r="CS145" s="52" t="s">
        <v>100</v>
      </c>
      <c r="CT145" s="85" t="s">
        <v>128</v>
      </c>
      <c r="CU145" s="85" t="s">
        <v>128</v>
      </c>
      <c r="CV145" s="85" t="s">
        <v>138</v>
      </c>
      <c r="CW145" s="52" t="s">
        <v>100</v>
      </c>
      <c r="CX145" s="85" t="s">
        <v>128</v>
      </c>
      <c r="CY145" s="85" t="s">
        <v>128</v>
      </c>
      <c r="CZ145" s="120" t="s">
        <v>1138</v>
      </c>
      <c r="DA145" s="85" t="s">
        <v>1423</v>
      </c>
      <c r="DB145" s="52" t="s">
        <v>100</v>
      </c>
    </row>
    <row r="146" spans="1:119" s="58" customFormat="1" ht="109.5" customHeight="1">
      <c r="A146" s="114" t="s">
        <v>2337</v>
      </c>
      <c r="B146" s="86" t="s">
        <v>2338</v>
      </c>
      <c r="C146" s="121" t="s">
        <v>1928</v>
      </c>
      <c r="D146" s="121" t="s">
        <v>1901</v>
      </c>
      <c r="E146" s="86" t="s">
        <v>1929</v>
      </c>
      <c r="F146" s="79">
        <v>447915.00199999998</v>
      </c>
      <c r="G146" s="79">
        <v>357639.73599999998</v>
      </c>
      <c r="H146" s="51">
        <v>1.26</v>
      </c>
      <c r="I146" s="51">
        <v>1.26</v>
      </c>
      <c r="J146" s="86" t="s">
        <v>97</v>
      </c>
      <c r="K146" s="121" t="s">
        <v>227</v>
      </c>
      <c r="L146" s="121" t="s">
        <v>2339</v>
      </c>
      <c r="M146" s="121" t="s">
        <v>227</v>
      </c>
      <c r="N146" s="121" t="s">
        <v>2339</v>
      </c>
      <c r="O146" s="121"/>
      <c r="P146" s="121"/>
      <c r="Q146" s="51" t="s">
        <v>1560</v>
      </c>
      <c r="R146" s="53" t="s">
        <v>137</v>
      </c>
      <c r="S146" s="122">
        <v>72</v>
      </c>
      <c r="T146" s="121" t="s">
        <v>2340</v>
      </c>
      <c r="U146" s="110" t="s">
        <v>463</v>
      </c>
      <c r="V146" s="121" t="s">
        <v>2341</v>
      </c>
      <c r="W146" s="34" t="s">
        <v>299</v>
      </c>
      <c r="X146" s="121" t="s">
        <v>2342</v>
      </c>
      <c r="Y146" s="121" t="s">
        <v>2343</v>
      </c>
      <c r="Z146" s="121" t="s">
        <v>2344</v>
      </c>
      <c r="AA146" s="121" t="s">
        <v>313</v>
      </c>
      <c r="AB146" s="121" t="s">
        <v>2345</v>
      </c>
      <c r="AC146" s="121" t="s">
        <v>2346</v>
      </c>
      <c r="AD146" s="121" t="s">
        <v>2347</v>
      </c>
      <c r="AE146" s="121" t="s">
        <v>2348</v>
      </c>
      <c r="AF146" s="29" t="s">
        <v>126</v>
      </c>
      <c r="AG146" s="121" t="s">
        <v>111</v>
      </c>
      <c r="AH146" s="121">
        <v>0</v>
      </c>
      <c r="AI146" s="122" t="s">
        <v>2349</v>
      </c>
      <c r="AJ146" s="121" t="s">
        <v>2340</v>
      </c>
      <c r="AK146" s="122">
        <v>132</v>
      </c>
      <c r="AL146" s="121">
        <v>1674</v>
      </c>
      <c r="AM146" s="122"/>
      <c r="AN146" s="121" t="s">
        <v>272</v>
      </c>
      <c r="AO146" s="121">
        <v>1773</v>
      </c>
      <c r="AP146" s="121" t="s">
        <v>113</v>
      </c>
      <c r="AQ146" s="121"/>
      <c r="AR146" s="121" t="s">
        <v>2350</v>
      </c>
      <c r="AS146" s="38" t="s">
        <v>137</v>
      </c>
      <c r="AT146" s="121" t="s">
        <v>2278</v>
      </c>
      <c r="AU146" s="121" t="s">
        <v>2351</v>
      </c>
      <c r="AV146" s="121" t="s">
        <v>2352</v>
      </c>
      <c r="AW146" s="121" t="s">
        <v>2353</v>
      </c>
      <c r="AX146" s="121" t="s">
        <v>2354</v>
      </c>
      <c r="AY146" s="121" t="s">
        <v>120</v>
      </c>
      <c r="AZ146" s="121"/>
      <c r="BA146" s="121"/>
      <c r="BB146" s="121" t="s">
        <v>2355</v>
      </c>
      <c r="BC146" s="121" t="s">
        <v>2356</v>
      </c>
      <c r="BD146" s="121" t="s">
        <v>2357</v>
      </c>
      <c r="BE146" s="121" t="s">
        <v>124</v>
      </c>
      <c r="BF146" s="124">
        <v>0</v>
      </c>
      <c r="BG146" s="121" t="s">
        <v>128</v>
      </c>
      <c r="BH146" s="29" t="s">
        <v>126</v>
      </c>
      <c r="BI146" s="121" t="s">
        <v>2358</v>
      </c>
      <c r="BJ146" s="29" t="s">
        <v>126</v>
      </c>
      <c r="BK146" s="121" t="s">
        <v>128</v>
      </c>
      <c r="BL146" s="29" t="s">
        <v>126</v>
      </c>
      <c r="BM146" s="121" t="s">
        <v>128</v>
      </c>
      <c r="BN146" s="22" t="s">
        <v>126</v>
      </c>
      <c r="BO146" s="121" t="s">
        <v>1158</v>
      </c>
      <c r="BP146" s="121" t="s">
        <v>2359</v>
      </c>
      <c r="BQ146" s="29" t="s">
        <v>126</v>
      </c>
      <c r="BR146" s="121" t="s">
        <v>131</v>
      </c>
      <c r="BS146" s="29" t="s">
        <v>126</v>
      </c>
      <c r="BT146" s="121" t="s">
        <v>132</v>
      </c>
      <c r="BU146" s="121">
        <v>0</v>
      </c>
      <c r="BV146" s="85" t="s">
        <v>133</v>
      </c>
      <c r="BW146" s="121">
        <v>0</v>
      </c>
      <c r="BX146" s="28"/>
      <c r="BY146" s="28"/>
      <c r="BZ146" s="28"/>
      <c r="CA146" s="28">
        <v>7.2405299999999997</v>
      </c>
      <c r="CB146" s="28">
        <v>94.680274999999995</v>
      </c>
      <c r="CC146" s="86" t="s">
        <v>187</v>
      </c>
      <c r="CD146" s="29" t="s">
        <v>126</v>
      </c>
      <c r="CE146" s="24" t="s">
        <v>135</v>
      </c>
      <c r="CF146" s="124">
        <v>0</v>
      </c>
      <c r="CG146" s="122">
        <v>132</v>
      </c>
      <c r="CH146" s="28">
        <v>2657</v>
      </c>
      <c r="CI146" s="121" t="s">
        <v>2340</v>
      </c>
      <c r="CJ146" s="122" t="s">
        <v>2349</v>
      </c>
      <c r="CK146" s="121">
        <v>1674</v>
      </c>
      <c r="CL146" s="86" t="s">
        <v>1025</v>
      </c>
      <c r="CM146" s="53" t="s">
        <v>137</v>
      </c>
      <c r="CN146" s="28">
        <v>56</v>
      </c>
      <c r="CO146" s="28" t="s">
        <v>128</v>
      </c>
      <c r="CP146" s="52" t="s">
        <v>100</v>
      </c>
      <c r="CQ146" s="28" t="s">
        <v>128</v>
      </c>
      <c r="CR146" s="85" t="s">
        <v>138</v>
      </c>
      <c r="CS146" s="52" t="s">
        <v>100</v>
      </c>
      <c r="CT146" s="85" t="s">
        <v>128</v>
      </c>
      <c r="CU146" s="85" t="s">
        <v>128</v>
      </c>
      <c r="CV146" s="85" t="s">
        <v>138</v>
      </c>
      <c r="CW146" s="52" t="s">
        <v>100</v>
      </c>
      <c r="CX146" s="28" t="s">
        <v>128</v>
      </c>
      <c r="CY146" s="28" t="s">
        <v>128</v>
      </c>
      <c r="CZ146" s="120" t="s">
        <v>1952</v>
      </c>
      <c r="DA146" s="85" t="s">
        <v>1953</v>
      </c>
      <c r="DB146" s="52" t="s">
        <v>100</v>
      </c>
      <c r="DC146" s="17"/>
      <c r="DD146" s="17"/>
      <c r="DE146" s="17"/>
      <c r="DF146" s="17"/>
      <c r="DG146" s="17"/>
      <c r="DH146" s="17"/>
      <c r="DI146" s="17"/>
      <c r="DJ146" s="17"/>
      <c r="DK146" s="17"/>
    </row>
    <row r="147" spans="1:119" s="58" customFormat="1" ht="115.2">
      <c r="A147" s="114" t="s">
        <v>2360</v>
      </c>
      <c r="B147" s="86" t="s">
        <v>2361</v>
      </c>
      <c r="C147" s="121" t="s">
        <v>2362</v>
      </c>
      <c r="D147" s="121" t="s">
        <v>1901</v>
      </c>
      <c r="E147" s="86" t="s">
        <v>2363</v>
      </c>
      <c r="F147" s="79">
        <v>447569.26199999999</v>
      </c>
      <c r="G147" s="79">
        <v>357719.353</v>
      </c>
      <c r="H147" s="51">
        <v>7.06</v>
      </c>
      <c r="I147" s="51">
        <v>7.06</v>
      </c>
      <c r="J147" s="86" t="s">
        <v>97</v>
      </c>
      <c r="K147" s="121" t="s">
        <v>98</v>
      </c>
      <c r="L147" s="121"/>
      <c r="M147" s="121" t="s">
        <v>98</v>
      </c>
      <c r="N147" s="121"/>
      <c r="O147" s="121"/>
      <c r="P147" s="121"/>
      <c r="Q147" s="51" t="s">
        <v>2364</v>
      </c>
      <c r="R147" s="53" t="s">
        <v>137</v>
      </c>
      <c r="S147" s="122">
        <v>0</v>
      </c>
      <c r="T147" s="121">
        <v>843.93252299999995</v>
      </c>
      <c r="U147" s="110" t="s">
        <v>463</v>
      </c>
      <c r="V147" s="86" t="s">
        <v>2365</v>
      </c>
      <c r="W147" s="34" t="s">
        <v>299</v>
      </c>
      <c r="X147" s="121" t="s">
        <v>2366</v>
      </c>
      <c r="Y147" s="121" t="s">
        <v>2367</v>
      </c>
      <c r="Z147" s="121" t="s">
        <v>2368</v>
      </c>
      <c r="AA147" s="121" t="s">
        <v>2369</v>
      </c>
      <c r="AB147" s="121" t="s">
        <v>2370</v>
      </c>
      <c r="AC147" s="121" t="s">
        <v>2371</v>
      </c>
      <c r="AD147" s="121" t="s">
        <v>2372</v>
      </c>
      <c r="AE147" s="121" t="s">
        <v>110</v>
      </c>
      <c r="AF147" s="124">
        <v>0</v>
      </c>
      <c r="AG147" s="121" t="s">
        <v>111</v>
      </c>
      <c r="AH147" s="121">
        <v>0</v>
      </c>
      <c r="AI147" s="121" t="s">
        <v>2373</v>
      </c>
      <c r="AJ147" s="121">
        <v>843.93252299999995</v>
      </c>
      <c r="AK147" s="122">
        <v>240</v>
      </c>
      <c r="AL147" s="121">
        <v>1752</v>
      </c>
      <c r="AM147" s="122"/>
      <c r="AN147" s="121" t="s">
        <v>272</v>
      </c>
      <c r="AO147" s="121">
        <v>2024</v>
      </c>
      <c r="AP147" s="121" t="s">
        <v>113</v>
      </c>
      <c r="AQ147" s="121"/>
      <c r="AR147" s="121" t="s">
        <v>2374</v>
      </c>
      <c r="AS147" s="38" t="s">
        <v>137</v>
      </c>
      <c r="AT147" s="121" t="s">
        <v>2375</v>
      </c>
      <c r="AU147" s="121" t="s">
        <v>2376</v>
      </c>
      <c r="AV147" s="121" t="s">
        <v>2376</v>
      </c>
      <c r="AW147" s="121" t="s">
        <v>1639</v>
      </c>
      <c r="AX147" s="121" t="s">
        <v>2377</v>
      </c>
      <c r="AY147" s="121" t="s">
        <v>120</v>
      </c>
      <c r="AZ147" s="121"/>
      <c r="BA147" s="121"/>
      <c r="BB147" s="121" t="s">
        <v>2378</v>
      </c>
      <c r="BC147" s="121" t="s">
        <v>2379</v>
      </c>
      <c r="BD147" s="121" t="s">
        <v>2380</v>
      </c>
      <c r="BE147" s="121" t="s">
        <v>2381</v>
      </c>
      <c r="BF147" s="29" t="s">
        <v>126</v>
      </c>
      <c r="BG147" s="121" t="s">
        <v>128</v>
      </c>
      <c r="BH147" s="29" t="s">
        <v>126</v>
      </c>
      <c r="BI147" s="86" t="s">
        <v>2382</v>
      </c>
      <c r="BJ147" s="29" t="s">
        <v>126</v>
      </c>
      <c r="BK147" s="14" t="s">
        <v>100</v>
      </c>
      <c r="BL147" s="29" t="s">
        <v>126</v>
      </c>
      <c r="BM147" s="121" t="s">
        <v>128</v>
      </c>
      <c r="BN147" s="16" t="s">
        <v>126</v>
      </c>
      <c r="BO147" s="121" t="s">
        <v>1158</v>
      </c>
      <c r="BP147" s="121" t="s">
        <v>2383</v>
      </c>
      <c r="BQ147" s="29" t="s">
        <v>126</v>
      </c>
      <c r="BR147" s="121" t="s">
        <v>131</v>
      </c>
      <c r="BS147" s="29" t="s">
        <v>126</v>
      </c>
      <c r="BT147" s="121" t="s">
        <v>132</v>
      </c>
      <c r="BU147" s="121">
        <v>0</v>
      </c>
      <c r="BV147" s="85" t="s">
        <v>133</v>
      </c>
      <c r="BW147" s="121">
        <v>0</v>
      </c>
      <c r="BX147" s="28"/>
      <c r="BY147" s="28"/>
      <c r="BZ147" s="28">
        <v>963.99435700000004</v>
      </c>
      <c r="CA147" s="28">
        <v>1771.994357</v>
      </c>
      <c r="CB147" s="28">
        <v>3746.8465809999998</v>
      </c>
      <c r="CC147" s="86" t="s">
        <v>187</v>
      </c>
      <c r="CD147" s="29" t="s">
        <v>126</v>
      </c>
      <c r="CE147" s="24" t="s">
        <v>135</v>
      </c>
      <c r="CF147" s="124">
        <v>0</v>
      </c>
      <c r="CG147" s="122">
        <v>240</v>
      </c>
      <c r="CH147" s="28">
        <v>3007</v>
      </c>
      <c r="CI147" s="121">
        <v>843.93252299999995</v>
      </c>
      <c r="CJ147" s="121" t="s">
        <v>2373</v>
      </c>
      <c r="CK147" s="121">
        <v>1752</v>
      </c>
      <c r="CL147" s="86" t="s">
        <v>2336</v>
      </c>
      <c r="CM147" s="52" t="s">
        <v>100</v>
      </c>
      <c r="CN147" s="28">
        <v>167</v>
      </c>
      <c r="CO147" s="28" t="s">
        <v>128</v>
      </c>
      <c r="CP147" s="52" t="s">
        <v>100</v>
      </c>
      <c r="CQ147" s="28" t="s">
        <v>128</v>
      </c>
      <c r="CR147" s="85" t="s">
        <v>138</v>
      </c>
      <c r="CS147" s="52" t="s">
        <v>100</v>
      </c>
      <c r="CT147" s="85" t="s">
        <v>128</v>
      </c>
      <c r="CU147" s="85" t="s">
        <v>128</v>
      </c>
      <c r="CV147" s="85" t="s">
        <v>138</v>
      </c>
      <c r="CW147" s="52" t="s">
        <v>100</v>
      </c>
      <c r="CX147" s="28" t="s">
        <v>128</v>
      </c>
      <c r="CY147" s="28" t="s">
        <v>128</v>
      </c>
      <c r="CZ147" s="120" t="s">
        <v>1952</v>
      </c>
      <c r="DA147" s="85" t="s">
        <v>1953</v>
      </c>
      <c r="DB147" s="52" t="s">
        <v>100</v>
      </c>
      <c r="DC147" s="17"/>
      <c r="DD147" s="17"/>
      <c r="DE147" s="17"/>
      <c r="DF147" s="17"/>
      <c r="DG147" s="17"/>
      <c r="DH147" s="17"/>
      <c r="DI147" s="17"/>
      <c r="DJ147" s="17"/>
      <c r="DK147" s="17"/>
    </row>
    <row r="148" spans="1:119" s="58" customFormat="1" ht="43.2">
      <c r="A148" s="114" t="s">
        <v>2384</v>
      </c>
      <c r="B148" s="94" t="s">
        <v>2385</v>
      </c>
      <c r="C148" s="95"/>
      <c r="D148" s="95" t="s">
        <v>1901</v>
      </c>
      <c r="E148" s="94" t="s">
        <v>2318</v>
      </c>
      <c r="F148" s="98">
        <v>454064.21</v>
      </c>
      <c r="G148" s="98">
        <v>357972.54100000003</v>
      </c>
      <c r="H148" s="97">
        <v>29.97</v>
      </c>
      <c r="I148" s="97">
        <v>29.97</v>
      </c>
      <c r="J148" s="94" t="s">
        <v>97</v>
      </c>
      <c r="K148" s="95" t="s">
        <v>206</v>
      </c>
      <c r="L148" s="95"/>
      <c r="M148" s="95" t="s">
        <v>206</v>
      </c>
      <c r="N148" s="95"/>
      <c r="O148" s="95"/>
      <c r="P148" s="95"/>
      <c r="Q148" s="97"/>
      <c r="R148" s="94"/>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136"/>
      <c r="BX148" s="136"/>
      <c r="BY148" s="136"/>
      <c r="BZ148" s="136"/>
      <c r="CA148" s="136"/>
      <c r="CB148" s="136"/>
      <c r="CC148" s="94"/>
      <c r="CD148" s="136"/>
      <c r="CE148" s="136"/>
      <c r="CF148" s="136"/>
      <c r="CG148" s="95"/>
      <c r="CH148" s="136"/>
      <c r="CI148" s="95"/>
      <c r="CJ148" s="95"/>
      <c r="CK148" s="95"/>
      <c r="CL148" s="136"/>
      <c r="CM148" s="136"/>
      <c r="CN148" s="136"/>
      <c r="CO148" s="136"/>
      <c r="CP148" s="136"/>
      <c r="CQ148" s="136"/>
      <c r="CR148" s="136"/>
      <c r="CS148" s="136"/>
      <c r="CT148" s="136"/>
      <c r="CU148" s="136"/>
      <c r="CV148" s="136"/>
      <c r="CW148" s="136"/>
      <c r="CX148" s="136"/>
      <c r="CY148" s="136"/>
      <c r="CZ148" s="136"/>
      <c r="DA148" s="136"/>
      <c r="DB148" s="136"/>
      <c r="DC148" s="17"/>
      <c r="DD148" s="17"/>
      <c r="DE148" s="17"/>
      <c r="DF148" s="17"/>
      <c r="DG148" s="17"/>
      <c r="DH148" s="17"/>
      <c r="DI148" s="17"/>
      <c r="DJ148" s="17"/>
      <c r="DK148" s="17"/>
    </row>
    <row r="149" spans="1:119" s="58" customFormat="1" ht="158.4">
      <c r="A149" s="114" t="s">
        <v>2386</v>
      </c>
      <c r="B149" s="86" t="s">
        <v>2387</v>
      </c>
      <c r="C149" s="121" t="s">
        <v>2388</v>
      </c>
      <c r="D149" s="121" t="s">
        <v>1901</v>
      </c>
      <c r="E149" s="86" t="s">
        <v>2171</v>
      </c>
      <c r="F149" s="79">
        <v>447519.28</v>
      </c>
      <c r="G149" s="79">
        <v>361498.16700000002</v>
      </c>
      <c r="H149" s="51">
        <v>2.98</v>
      </c>
      <c r="I149" s="51">
        <v>2.98</v>
      </c>
      <c r="J149" s="86" t="s">
        <v>97</v>
      </c>
      <c r="K149" s="121" t="s">
        <v>2389</v>
      </c>
      <c r="L149" s="121"/>
      <c r="M149" s="121" t="s">
        <v>2389</v>
      </c>
      <c r="N149" s="121"/>
      <c r="O149" s="121"/>
      <c r="P149" s="121"/>
      <c r="Q149" s="51" t="s">
        <v>2390</v>
      </c>
      <c r="R149" s="53" t="s">
        <v>137</v>
      </c>
      <c r="S149" s="122">
        <v>59</v>
      </c>
      <c r="T149" s="121">
        <v>1395.1313789999999</v>
      </c>
      <c r="U149" s="121" t="s">
        <v>101</v>
      </c>
      <c r="V149" s="86" t="s">
        <v>102</v>
      </c>
      <c r="W149" s="52" t="s">
        <v>100</v>
      </c>
      <c r="X149" s="121" t="s">
        <v>2391</v>
      </c>
      <c r="Y149" s="121" t="s">
        <v>2392</v>
      </c>
      <c r="Z149" s="121" t="s">
        <v>2393</v>
      </c>
      <c r="AA149" s="121" t="s">
        <v>816</v>
      </c>
      <c r="AB149" s="121" t="s">
        <v>2394</v>
      </c>
      <c r="AC149" s="121" t="s">
        <v>2395</v>
      </c>
      <c r="AD149" s="121" t="s">
        <v>2396</v>
      </c>
      <c r="AE149" s="121" t="s">
        <v>2397</v>
      </c>
      <c r="AF149" s="29" t="s">
        <v>126</v>
      </c>
      <c r="AG149" s="121" t="s">
        <v>111</v>
      </c>
      <c r="AH149" s="121">
        <v>0</v>
      </c>
      <c r="AI149" s="121" t="s">
        <v>2398</v>
      </c>
      <c r="AJ149" s="121">
        <v>1395.1313789999999</v>
      </c>
      <c r="AK149" s="122">
        <v>150</v>
      </c>
      <c r="AL149" s="121">
        <v>2282</v>
      </c>
      <c r="AM149" s="122"/>
      <c r="AN149" s="121" t="s">
        <v>113</v>
      </c>
      <c r="AO149" s="121">
        <v>3024</v>
      </c>
      <c r="AP149" s="121"/>
      <c r="AQ149" s="121"/>
      <c r="AR149" s="121" t="s">
        <v>1569</v>
      </c>
      <c r="AS149" s="38" t="s">
        <v>137</v>
      </c>
      <c r="AT149" s="121" t="s">
        <v>2399</v>
      </c>
      <c r="AU149" s="121" t="s">
        <v>1063</v>
      </c>
      <c r="AV149" s="121" t="s">
        <v>2400</v>
      </c>
      <c r="AW149" s="121" t="s">
        <v>120</v>
      </c>
      <c r="AX149" s="121" t="s">
        <v>2401</v>
      </c>
      <c r="AY149" s="121" t="s">
        <v>1641</v>
      </c>
      <c r="AZ149" s="121"/>
      <c r="BA149" s="121" t="s">
        <v>348</v>
      </c>
      <c r="BB149" s="121" t="s">
        <v>2402</v>
      </c>
      <c r="BC149" s="121" t="s">
        <v>2403</v>
      </c>
      <c r="BD149" s="121" t="s">
        <v>2404</v>
      </c>
      <c r="BE149" s="121" t="s">
        <v>2405</v>
      </c>
      <c r="BF149" s="29" t="s">
        <v>126</v>
      </c>
      <c r="BG149" s="121" t="s">
        <v>128</v>
      </c>
      <c r="BH149" s="29" t="s">
        <v>126</v>
      </c>
      <c r="BI149" s="3" t="s">
        <v>2406</v>
      </c>
      <c r="BJ149" s="29" t="s">
        <v>126</v>
      </c>
      <c r="BK149" s="121" t="s">
        <v>128</v>
      </c>
      <c r="BL149" s="29" t="s">
        <v>126</v>
      </c>
      <c r="BM149" s="121" t="s">
        <v>128</v>
      </c>
      <c r="BN149" s="121" t="s">
        <v>128</v>
      </c>
      <c r="BO149" s="121" t="s">
        <v>1158</v>
      </c>
      <c r="BP149" s="121" t="s">
        <v>1504</v>
      </c>
      <c r="BQ149" s="29" t="s">
        <v>126</v>
      </c>
      <c r="BR149" s="126" t="s">
        <v>131</v>
      </c>
      <c r="BS149" s="29" t="s">
        <v>126</v>
      </c>
      <c r="BT149" s="121" t="s">
        <v>132</v>
      </c>
      <c r="BU149" s="121">
        <v>0</v>
      </c>
      <c r="BV149" s="85" t="s">
        <v>133</v>
      </c>
      <c r="BW149" s="121">
        <v>0</v>
      </c>
      <c r="BX149" s="28"/>
      <c r="BY149" s="28"/>
      <c r="BZ149" s="28">
        <v>736</v>
      </c>
      <c r="CA149" s="28">
        <v>968</v>
      </c>
      <c r="CB149" s="28">
        <v>5414.2145119999996</v>
      </c>
      <c r="CC149" s="86" t="s">
        <v>187</v>
      </c>
      <c r="CD149" s="29" t="s">
        <v>126</v>
      </c>
      <c r="CE149" s="24" t="s">
        <v>135</v>
      </c>
      <c r="CF149" s="124">
        <v>0</v>
      </c>
      <c r="CG149" s="122">
        <v>150</v>
      </c>
      <c r="CH149" s="28">
        <v>4888</v>
      </c>
      <c r="CI149" s="121">
        <v>1395.1313789999999</v>
      </c>
      <c r="CJ149" s="121" t="s">
        <v>2398</v>
      </c>
      <c r="CK149" s="121">
        <v>2282</v>
      </c>
      <c r="CL149" s="86" t="s">
        <v>2336</v>
      </c>
      <c r="CM149" s="52" t="s">
        <v>100</v>
      </c>
      <c r="CN149" s="28">
        <v>1396</v>
      </c>
      <c r="CO149" s="28" t="s">
        <v>128</v>
      </c>
      <c r="CP149" s="52" t="s">
        <v>100</v>
      </c>
      <c r="CQ149" s="85" t="s">
        <v>128</v>
      </c>
      <c r="CR149" s="85" t="s">
        <v>138</v>
      </c>
      <c r="CS149" s="52" t="s">
        <v>100</v>
      </c>
      <c r="CT149" s="85" t="s">
        <v>128</v>
      </c>
      <c r="CU149" s="85" t="s">
        <v>128</v>
      </c>
      <c r="CV149" s="85" t="s">
        <v>138</v>
      </c>
      <c r="CW149" s="52" t="s">
        <v>100</v>
      </c>
      <c r="CX149" s="86" t="s">
        <v>128</v>
      </c>
      <c r="CY149" s="86" t="s">
        <v>128</v>
      </c>
      <c r="CZ149" s="120" t="s">
        <v>1952</v>
      </c>
      <c r="DA149" s="85" t="s">
        <v>1953</v>
      </c>
      <c r="DB149" s="52" t="s">
        <v>100</v>
      </c>
      <c r="DC149" s="17"/>
      <c r="DD149" s="17"/>
      <c r="DE149" s="17"/>
      <c r="DF149" s="17"/>
      <c r="DG149" s="17"/>
      <c r="DH149" s="17"/>
      <c r="DI149" s="17"/>
      <c r="DJ149" s="17"/>
      <c r="DK149" s="17"/>
      <c r="DL149" s="17"/>
      <c r="DM149" s="17"/>
      <c r="DN149" s="17"/>
      <c r="DO149" s="17"/>
    </row>
    <row r="150" spans="1:119" s="58" customFormat="1" ht="43.2">
      <c r="A150" s="114" t="s">
        <v>2407</v>
      </c>
      <c r="B150" s="94" t="s">
        <v>2408</v>
      </c>
      <c r="C150" s="95" t="s">
        <v>2388</v>
      </c>
      <c r="D150" s="95" t="s">
        <v>1901</v>
      </c>
      <c r="E150" s="94" t="s">
        <v>2171</v>
      </c>
      <c r="F150" s="98">
        <v>447003.51899999997</v>
      </c>
      <c r="G150" s="98">
        <v>361582.163</v>
      </c>
      <c r="H150" s="97">
        <v>1.23</v>
      </c>
      <c r="I150" s="97">
        <v>1.23</v>
      </c>
      <c r="J150" s="94" t="s">
        <v>1355</v>
      </c>
      <c r="K150" s="95" t="s">
        <v>206</v>
      </c>
      <c r="L150" s="95"/>
      <c r="M150" s="95" t="s">
        <v>206</v>
      </c>
      <c r="N150" s="95"/>
      <c r="O150" s="95"/>
      <c r="P150" s="95"/>
      <c r="Q150" s="97"/>
      <c r="R150" s="94"/>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136"/>
      <c r="BX150" s="136"/>
      <c r="BY150" s="136"/>
      <c r="BZ150" s="136"/>
      <c r="CA150" s="136"/>
      <c r="CB150" s="136"/>
      <c r="CC150" s="94"/>
      <c r="CD150" s="136"/>
      <c r="CE150" s="136"/>
      <c r="CF150" s="136"/>
      <c r="CG150" s="95"/>
      <c r="CH150" s="136"/>
      <c r="CI150" s="95"/>
      <c r="CJ150" s="95"/>
      <c r="CK150" s="95"/>
      <c r="CL150" s="136"/>
      <c r="CM150" s="136"/>
      <c r="CN150" s="136"/>
      <c r="CO150" s="136"/>
      <c r="CP150" s="136"/>
      <c r="CQ150" s="136"/>
      <c r="CR150" s="136"/>
      <c r="CS150" s="136"/>
      <c r="CT150" s="136"/>
      <c r="CU150" s="136"/>
      <c r="CV150" s="136"/>
      <c r="CW150" s="136"/>
      <c r="CX150" s="136"/>
      <c r="CY150" s="136"/>
      <c r="CZ150" s="136"/>
      <c r="DA150" s="136"/>
      <c r="DB150" s="136"/>
      <c r="DC150" s="17"/>
      <c r="DD150" s="17"/>
      <c r="DE150" s="17"/>
      <c r="DF150" s="17"/>
      <c r="DG150" s="17"/>
      <c r="DH150" s="17"/>
      <c r="DI150" s="17"/>
      <c r="DJ150" s="17"/>
      <c r="DK150" s="17"/>
      <c r="DL150" s="17"/>
      <c r="DM150" s="17"/>
      <c r="DN150" s="17"/>
      <c r="DO150" s="17"/>
    </row>
    <row r="151" spans="1:119" s="58" customFormat="1" ht="43.2">
      <c r="A151" s="114" t="s">
        <v>2407</v>
      </c>
      <c r="B151" s="94" t="s">
        <v>2408</v>
      </c>
      <c r="C151" s="95" t="s">
        <v>2388</v>
      </c>
      <c r="D151" s="95" t="s">
        <v>1901</v>
      </c>
      <c r="E151" s="94" t="s">
        <v>2171</v>
      </c>
      <c r="F151" s="98">
        <v>447003.51899999997</v>
      </c>
      <c r="G151" s="98">
        <v>361582.163</v>
      </c>
      <c r="H151" s="97">
        <v>1.23</v>
      </c>
      <c r="I151" s="97">
        <v>1.23</v>
      </c>
      <c r="J151" s="94" t="s">
        <v>1357</v>
      </c>
      <c r="K151" s="95" t="s">
        <v>206</v>
      </c>
      <c r="L151" s="95"/>
      <c r="M151" s="95" t="s">
        <v>206</v>
      </c>
      <c r="N151" s="95"/>
      <c r="O151" s="95"/>
      <c r="P151" s="95"/>
      <c r="Q151" s="97"/>
      <c r="R151" s="94"/>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136"/>
      <c r="BX151" s="136"/>
      <c r="BY151" s="136"/>
      <c r="BZ151" s="136"/>
      <c r="CA151" s="136"/>
      <c r="CB151" s="136"/>
      <c r="CC151" s="94"/>
      <c r="CD151" s="136"/>
      <c r="CE151" s="136"/>
      <c r="CF151" s="136"/>
      <c r="CG151" s="95"/>
      <c r="CH151" s="136"/>
      <c r="CI151" s="95"/>
      <c r="CJ151" s="95"/>
      <c r="CK151" s="95"/>
      <c r="CL151" s="136"/>
      <c r="CM151" s="136"/>
      <c r="CN151" s="136"/>
      <c r="CO151" s="136"/>
      <c r="CP151" s="136"/>
      <c r="CQ151" s="136"/>
      <c r="CR151" s="136"/>
      <c r="CS151" s="136"/>
      <c r="CT151" s="136"/>
      <c r="CU151" s="136"/>
      <c r="CV151" s="136"/>
      <c r="CW151" s="136"/>
      <c r="CX151" s="136"/>
      <c r="CY151" s="136"/>
      <c r="CZ151" s="136"/>
      <c r="DA151" s="136"/>
      <c r="DB151" s="136"/>
      <c r="DC151" s="17"/>
      <c r="DD151" s="17"/>
      <c r="DE151" s="17"/>
      <c r="DF151" s="17"/>
      <c r="DG151" s="17"/>
      <c r="DH151" s="17"/>
      <c r="DI151" s="17"/>
      <c r="DJ151" s="17"/>
      <c r="DK151" s="17"/>
      <c r="DL151" s="17"/>
      <c r="DM151" s="17"/>
      <c r="DN151" s="17"/>
      <c r="DO151" s="17"/>
    </row>
    <row r="152" spans="1:119" ht="115.2">
      <c r="A152" s="114" t="s">
        <v>2409</v>
      </c>
      <c r="B152" s="86" t="s">
        <v>2410</v>
      </c>
      <c r="C152" s="86" t="s">
        <v>2411</v>
      </c>
      <c r="D152" s="121" t="s">
        <v>1901</v>
      </c>
      <c r="E152" s="86" t="s">
        <v>1925</v>
      </c>
      <c r="F152" s="79">
        <v>451739.90600000002</v>
      </c>
      <c r="G152" s="79">
        <v>359080.27399999998</v>
      </c>
      <c r="H152" s="51">
        <v>1.89</v>
      </c>
      <c r="I152" s="51">
        <v>1.89</v>
      </c>
      <c r="J152" s="86" t="s">
        <v>1355</v>
      </c>
      <c r="K152" s="86" t="s">
        <v>98</v>
      </c>
      <c r="L152" s="86"/>
      <c r="M152" s="86" t="s">
        <v>98</v>
      </c>
      <c r="N152" s="86"/>
      <c r="O152" s="86"/>
      <c r="P152" s="86"/>
      <c r="Q152" s="56" t="s">
        <v>2412</v>
      </c>
      <c r="R152" s="53" t="s">
        <v>137</v>
      </c>
      <c r="S152" s="122">
        <v>274</v>
      </c>
      <c r="T152" s="121">
        <v>1658.2366380000001</v>
      </c>
      <c r="U152" s="110" t="s">
        <v>2413</v>
      </c>
      <c r="V152" s="86" t="s">
        <v>2414</v>
      </c>
      <c r="W152" s="34" t="s">
        <v>299</v>
      </c>
      <c r="X152" s="121" t="s">
        <v>2415</v>
      </c>
      <c r="Y152" s="121" t="s">
        <v>1792</v>
      </c>
      <c r="Z152" s="121" t="s">
        <v>2416</v>
      </c>
      <c r="AA152" s="121" t="s">
        <v>1696</v>
      </c>
      <c r="AB152" s="121" t="s">
        <v>1340</v>
      </c>
      <c r="AC152" s="121" t="s">
        <v>2128</v>
      </c>
      <c r="AD152" s="121" t="s">
        <v>2417</v>
      </c>
      <c r="AE152" s="121" t="s">
        <v>2418</v>
      </c>
      <c r="AF152" s="41" t="s">
        <v>125</v>
      </c>
      <c r="AG152" s="121" t="s">
        <v>111</v>
      </c>
      <c r="AH152" s="124">
        <v>0</v>
      </c>
      <c r="AI152" s="121" t="s">
        <v>2419</v>
      </c>
      <c r="AJ152" s="121">
        <v>1658.2366380000001</v>
      </c>
      <c r="AK152" s="122">
        <v>445</v>
      </c>
      <c r="AL152" s="121">
        <v>1407</v>
      </c>
      <c r="AM152" s="122"/>
      <c r="AN152" s="121" t="s">
        <v>272</v>
      </c>
      <c r="AO152" s="121">
        <v>1880</v>
      </c>
      <c r="AP152" s="121" t="s">
        <v>113</v>
      </c>
      <c r="AQ152" s="121"/>
      <c r="AR152" s="121" t="s">
        <v>1569</v>
      </c>
      <c r="AS152" s="38" t="s">
        <v>137</v>
      </c>
      <c r="AT152" s="121" t="s">
        <v>2420</v>
      </c>
      <c r="AU152" s="121" t="s">
        <v>2421</v>
      </c>
      <c r="AV152" s="121" t="s">
        <v>2422</v>
      </c>
      <c r="AW152" s="121" t="s">
        <v>1829</v>
      </c>
      <c r="AX152" s="121" t="s">
        <v>2423</v>
      </c>
      <c r="AY152" s="121" t="s">
        <v>120</v>
      </c>
      <c r="AZ152" s="121"/>
      <c r="BA152" s="121"/>
      <c r="BB152" s="121" t="s">
        <v>2424</v>
      </c>
      <c r="BC152" s="121" t="s">
        <v>2425</v>
      </c>
      <c r="BD152" s="121" t="s">
        <v>2426</v>
      </c>
      <c r="BE152" s="121" t="s">
        <v>124</v>
      </c>
      <c r="BF152" s="124">
        <v>0</v>
      </c>
      <c r="BG152" s="124" t="s">
        <v>128</v>
      </c>
      <c r="BH152" s="29" t="s">
        <v>126</v>
      </c>
      <c r="BI152" s="3" t="s">
        <v>2427</v>
      </c>
      <c r="BJ152" s="29" t="s">
        <v>126</v>
      </c>
      <c r="BK152" s="121" t="s">
        <v>128</v>
      </c>
      <c r="BL152" s="29" t="s">
        <v>126</v>
      </c>
      <c r="BM152" s="29" t="s">
        <v>126</v>
      </c>
      <c r="BN152" s="121" t="s">
        <v>128</v>
      </c>
      <c r="BO152" s="121" t="s">
        <v>129</v>
      </c>
      <c r="BP152" s="121" t="s">
        <v>2335</v>
      </c>
      <c r="BQ152" s="29" t="s">
        <v>126</v>
      </c>
      <c r="BR152" s="121" t="s">
        <v>131</v>
      </c>
      <c r="BS152" s="29" t="s">
        <v>126</v>
      </c>
      <c r="BT152" s="121" t="s">
        <v>132</v>
      </c>
      <c r="BU152" s="121">
        <v>0</v>
      </c>
      <c r="BV152" s="85" t="s">
        <v>133</v>
      </c>
      <c r="BW152" s="121">
        <v>0</v>
      </c>
      <c r="BX152" s="121"/>
      <c r="BY152" s="121"/>
      <c r="BZ152" s="121"/>
      <c r="CA152" s="121"/>
      <c r="CB152" s="121">
        <v>1341.221286</v>
      </c>
      <c r="CC152" s="86" t="s">
        <v>187</v>
      </c>
      <c r="CD152" s="29" t="s">
        <v>126</v>
      </c>
      <c r="CE152" s="24" t="s">
        <v>135</v>
      </c>
      <c r="CF152" s="124">
        <v>0</v>
      </c>
      <c r="CG152" s="122">
        <v>445</v>
      </c>
      <c r="CH152" s="86">
        <v>1792</v>
      </c>
      <c r="CI152" s="121">
        <v>1658.2366380000001</v>
      </c>
      <c r="CJ152" s="121" t="s">
        <v>2419</v>
      </c>
      <c r="CK152" s="121">
        <v>1407</v>
      </c>
      <c r="CL152" s="86" t="s">
        <v>2336</v>
      </c>
      <c r="CM152" s="52" t="s">
        <v>100</v>
      </c>
      <c r="CN152" s="85">
        <v>159</v>
      </c>
      <c r="CO152" s="85" t="s">
        <v>128</v>
      </c>
      <c r="CP152" s="52" t="s">
        <v>100</v>
      </c>
      <c r="CQ152" s="85" t="s">
        <v>128</v>
      </c>
      <c r="CR152" s="85" t="s">
        <v>138</v>
      </c>
      <c r="CS152" s="52" t="s">
        <v>100</v>
      </c>
      <c r="CT152" s="85" t="s">
        <v>128</v>
      </c>
      <c r="CU152" s="85" t="s">
        <v>128</v>
      </c>
      <c r="CV152" s="85" t="s">
        <v>138</v>
      </c>
      <c r="CW152" s="52" t="s">
        <v>100</v>
      </c>
      <c r="CX152" s="85" t="s">
        <v>128</v>
      </c>
      <c r="CY152" s="85" t="s">
        <v>128</v>
      </c>
      <c r="CZ152" s="120" t="s">
        <v>1138</v>
      </c>
      <c r="DA152" s="85" t="s">
        <v>1423</v>
      </c>
      <c r="DB152" s="52" t="s">
        <v>100</v>
      </c>
    </row>
    <row r="153" spans="1:119" ht="118.5" customHeight="1">
      <c r="A153" s="114" t="s">
        <v>2409</v>
      </c>
      <c r="B153" s="86" t="s">
        <v>2410</v>
      </c>
      <c r="C153" s="86" t="s">
        <v>2411</v>
      </c>
      <c r="D153" s="121" t="s">
        <v>1901</v>
      </c>
      <c r="E153" s="86" t="s">
        <v>1925</v>
      </c>
      <c r="F153" s="79">
        <v>451739.90600000002</v>
      </c>
      <c r="G153" s="79">
        <v>359080.27399999998</v>
      </c>
      <c r="H153" s="51">
        <v>1.89</v>
      </c>
      <c r="I153" s="51">
        <v>1.89</v>
      </c>
      <c r="J153" s="86" t="s">
        <v>257</v>
      </c>
      <c r="K153" s="86" t="s">
        <v>227</v>
      </c>
      <c r="L153" s="86" t="s">
        <v>2428</v>
      </c>
      <c r="M153" s="86" t="s">
        <v>227</v>
      </c>
      <c r="N153" s="86" t="s">
        <v>2428</v>
      </c>
      <c r="O153" s="86"/>
      <c r="P153" s="86"/>
      <c r="Q153" s="56" t="s">
        <v>519</v>
      </c>
      <c r="R153" s="124">
        <v>0</v>
      </c>
      <c r="S153" s="122">
        <v>274</v>
      </c>
      <c r="T153" s="121">
        <v>1658.2366380000001</v>
      </c>
      <c r="U153" s="86" t="s">
        <v>101</v>
      </c>
      <c r="V153" s="86" t="s">
        <v>520</v>
      </c>
      <c r="W153" s="124">
        <v>0</v>
      </c>
      <c r="X153" s="121" t="s">
        <v>2415</v>
      </c>
      <c r="Y153" s="121" t="s">
        <v>1792</v>
      </c>
      <c r="Z153" s="121" t="s">
        <v>2416</v>
      </c>
      <c r="AA153" s="121" t="s">
        <v>1696</v>
      </c>
      <c r="AB153" s="121" t="s">
        <v>1340</v>
      </c>
      <c r="AC153" s="121" t="s">
        <v>2128</v>
      </c>
      <c r="AD153" s="121" t="s">
        <v>2417</v>
      </c>
      <c r="AE153" s="121" t="s">
        <v>2429</v>
      </c>
      <c r="AF153" s="41" t="s">
        <v>125</v>
      </c>
      <c r="AG153" s="121" t="s">
        <v>111</v>
      </c>
      <c r="AH153" s="124">
        <v>0</v>
      </c>
      <c r="AI153" s="121" t="s">
        <v>2419</v>
      </c>
      <c r="AJ153" s="121">
        <v>1658.2366380000001</v>
      </c>
      <c r="AK153" s="122">
        <v>445</v>
      </c>
      <c r="AL153" s="121">
        <v>1407</v>
      </c>
      <c r="AM153" s="121"/>
      <c r="AN153" s="121" t="s">
        <v>272</v>
      </c>
      <c r="AO153" s="121">
        <v>1880</v>
      </c>
      <c r="AP153" s="121"/>
      <c r="AQ153" s="121"/>
      <c r="AR153" s="121" t="s">
        <v>2430</v>
      </c>
      <c r="AS153" s="124">
        <v>0</v>
      </c>
      <c r="AT153" s="121" t="s">
        <v>2420</v>
      </c>
      <c r="AU153" s="121" t="s">
        <v>2421</v>
      </c>
      <c r="AV153" s="121" t="s">
        <v>2422</v>
      </c>
      <c r="AW153" s="121" t="s">
        <v>1829</v>
      </c>
      <c r="AX153" s="121" t="s">
        <v>2423</v>
      </c>
      <c r="AY153" s="121" t="s">
        <v>120</v>
      </c>
      <c r="AZ153" s="121"/>
      <c r="BA153" s="121"/>
      <c r="BB153" s="121" t="s">
        <v>2424</v>
      </c>
      <c r="BC153" s="121" t="s">
        <v>2425</v>
      </c>
      <c r="BD153" s="121" t="s">
        <v>2426</v>
      </c>
      <c r="BE153" s="121" t="s">
        <v>124</v>
      </c>
      <c r="BF153" s="124">
        <v>0</v>
      </c>
      <c r="BG153" s="124" t="s">
        <v>128</v>
      </c>
      <c r="BH153" s="29" t="s">
        <v>126</v>
      </c>
      <c r="BI153" s="3" t="s">
        <v>2427</v>
      </c>
      <c r="BJ153" s="29" t="s">
        <v>126</v>
      </c>
      <c r="BK153" s="14" t="s">
        <v>100</v>
      </c>
      <c r="BL153" s="29" t="s">
        <v>126</v>
      </c>
      <c r="BM153" s="29" t="s">
        <v>126</v>
      </c>
      <c r="BN153" s="121" t="s">
        <v>128</v>
      </c>
      <c r="BO153" s="121" t="s">
        <v>129</v>
      </c>
      <c r="BP153" s="121" t="s">
        <v>2335</v>
      </c>
      <c r="BQ153" s="29" t="s">
        <v>126</v>
      </c>
      <c r="BR153" s="121" t="s">
        <v>131</v>
      </c>
      <c r="BS153" s="29" t="s">
        <v>126</v>
      </c>
      <c r="BT153" s="121" t="s">
        <v>132</v>
      </c>
      <c r="BU153" s="121">
        <v>0</v>
      </c>
      <c r="BV153" s="85" t="s">
        <v>133</v>
      </c>
      <c r="BW153" s="121">
        <v>0</v>
      </c>
      <c r="BX153" s="121"/>
      <c r="BY153" s="121"/>
      <c r="BZ153" s="121"/>
      <c r="CA153" s="121"/>
      <c r="CB153" s="121">
        <v>1341.221286</v>
      </c>
      <c r="CC153" s="86" t="s">
        <v>187</v>
      </c>
      <c r="CD153" s="29" t="s">
        <v>126</v>
      </c>
      <c r="CE153" s="24" t="s">
        <v>135</v>
      </c>
      <c r="CF153" s="124">
        <v>0</v>
      </c>
      <c r="CG153" s="122">
        <v>445</v>
      </c>
      <c r="CH153" s="86">
        <v>1792</v>
      </c>
      <c r="CI153" s="121">
        <v>1658.2366380000001</v>
      </c>
      <c r="CJ153" s="121" t="s">
        <v>2419</v>
      </c>
      <c r="CK153" s="121">
        <v>1407</v>
      </c>
      <c r="CL153" s="86" t="s">
        <v>2336</v>
      </c>
      <c r="CM153" s="52" t="s">
        <v>100</v>
      </c>
      <c r="CN153" s="85">
        <v>159</v>
      </c>
      <c r="CO153" s="77" t="s">
        <v>100</v>
      </c>
      <c r="CP153" s="46"/>
      <c r="CQ153" s="85" t="s">
        <v>128</v>
      </c>
      <c r="CR153" s="85" t="s">
        <v>2431</v>
      </c>
      <c r="CS153" s="52" t="s">
        <v>100</v>
      </c>
      <c r="CT153" s="56">
        <v>1.89</v>
      </c>
      <c r="CU153" s="85" t="s">
        <v>128</v>
      </c>
      <c r="CV153" s="85" t="s">
        <v>541</v>
      </c>
      <c r="CW153" s="52" t="s">
        <v>100</v>
      </c>
      <c r="CX153" s="85" t="s">
        <v>128</v>
      </c>
      <c r="CY153" s="85" t="s">
        <v>128</v>
      </c>
      <c r="CZ153" s="85" t="s">
        <v>128</v>
      </c>
      <c r="DA153" s="85" t="s">
        <v>542</v>
      </c>
      <c r="DB153" s="46">
        <v>0</v>
      </c>
    </row>
    <row r="154" spans="1:119" s="58" customFormat="1" ht="57.6">
      <c r="A154" s="114" t="s">
        <v>2432</v>
      </c>
      <c r="B154" s="94" t="s">
        <v>2433</v>
      </c>
      <c r="C154" s="94" t="s">
        <v>2433</v>
      </c>
      <c r="D154" s="95" t="s">
        <v>1901</v>
      </c>
      <c r="E154" s="94" t="s">
        <v>1981</v>
      </c>
      <c r="F154" s="98">
        <v>449873.92099999997</v>
      </c>
      <c r="G154" s="98">
        <v>361032.38500000001</v>
      </c>
      <c r="H154" s="97">
        <v>0.74</v>
      </c>
      <c r="I154" s="97">
        <v>0.74</v>
      </c>
      <c r="J154" s="94" t="s">
        <v>97</v>
      </c>
      <c r="K154" s="95" t="s">
        <v>206</v>
      </c>
      <c r="L154" s="95"/>
      <c r="M154" s="95" t="s">
        <v>206</v>
      </c>
      <c r="N154" s="95"/>
      <c r="O154" s="95"/>
      <c r="P154" s="95"/>
      <c r="Q154" s="97"/>
      <c r="R154" s="94"/>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136"/>
      <c r="BX154" s="136"/>
      <c r="BY154" s="136"/>
      <c r="BZ154" s="136"/>
      <c r="CA154" s="136"/>
      <c r="CB154" s="136"/>
      <c r="CC154" s="94"/>
      <c r="CD154" s="136"/>
      <c r="CE154" s="136"/>
      <c r="CF154" s="136"/>
      <c r="CG154" s="95"/>
      <c r="CH154" s="136"/>
      <c r="CI154" s="95"/>
      <c r="CJ154" s="95"/>
      <c r="CK154" s="95"/>
      <c r="CL154" s="136"/>
      <c r="CM154" s="136"/>
      <c r="CN154" s="136"/>
      <c r="CO154" s="136"/>
      <c r="CP154" s="136"/>
      <c r="CQ154" s="136"/>
      <c r="CR154" s="136"/>
      <c r="CS154" s="136"/>
      <c r="CT154" s="136"/>
      <c r="CU154" s="136"/>
      <c r="CV154" s="136"/>
      <c r="CW154" s="136"/>
      <c r="CX154" s="136"/>
      <c r="CY154" s="136"/>
      <c r="CZ154" s="136"/>
      <c r="DA154" s="136"/>
      <c r="DB154" s="136"/>
      <c r="DC154" s="17"/>
      <c r="DD154" s="17"/>
      <c r="DE154" s="17"/>
      <c r="DF154" s="17"/>
      <c r="DG154" s="17"/>
      <c r="DH154" s="17"/>
      <c r="DI154" s="17"/>
      <c r="DJ154" s="17"/>
      <c r="DK154" s="17"/>
      <c r="DL154" s="17"/>
      <c r="DM154" s="17"/>
      <c r="DN154" s="17"/>
      <c r="DO154" s="17"/>
    </row>
    <row r="155" spans="1:119" s="58" customFormat="1" ht="43.2">
      <c r="A155" s="114" t="s">
        <v>2434</v>
      </c>
      <c r="B155" s="94" t="s">
        <v>2435</v>
      </c>
      <c r="C155" s="95" t="s">
        <v>2436</v>
      </c>
      <c r="D155" s="95" t="s">
        <v>1901</v>
      </c>
      <c r="E155" s="94" t="s">
        <v>1981</v>
      </c>
      <c r="F155" s="98">
        <v>449467.609</v>
      </c>
      <c r="G155" s="98">
        <v>360863.05800000002</v>
      </c>
      <c r="H155" s="97">
        <v>2.62</v>
      </c>
      <c r="I155" s="97">
        <v>2.62</v>
      </c>
      <c r="J155" s="94" t="s">
        <v>97</v>
      </c>
      <c r="K155" s="95" t="s">
        <v>206</v>
      </c>
      <c r="L155" s="95"/>
      <c r="M155" s="95" t="s">
        <v>206</v>
      </c>
      <c r="N155" s="95"/>
      <c r="O155" s="95"/>
      <c r="P155" s="95"/>
      <c r="Q155" s="97"/>
      <c r="R155" s="94"/>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136"/>
      <c r="BX155" s="136"/>
      <c r="BY155" s="136"/>
      <c r="BZ155" s="136"/>
      <c r="CA155" s="136"/>
      <c r="CB155" s="136"/>
      <c r="CC155" s="94"/>
      <c r="CD155" s="136"/>
      <c r="CE155" s="136"/>
      <c r="CF155" s="136"/>
      <c r="CG155" s="95"/>
      <c r="CH155" s="136"/>
      <c r="CI155" s="95"/>
      <c r="CJ155" s="95"/>
      <c r="CK155" s="95"/>
      <c r="CL155" s="136"/>
      <c r="CM155" s="136"/>
      <c r="CN155" s="136"/>
      <c r="CO155" s="136"/>
      <c r="CP155" s="136"/>
      <c r="CQ155" s="136"/>
      <c r="CR155" s="136"/>
      <c r="CS155" s="136"/>
      <c r="CT155" s="136"/>
      <c r="CU155" s="136"/>
      <c r="CV155" s="136"/>
      <c r="CW155" s="136"/>
      <c r="CX155" s="136"/>
      <c r="CY155" s="136"/>
      <c r="CZ155" s="136"/>
      <c r="DA155" s="136"/>
      <c r="DB155" s="136"/>
      <c r="DC155" s="17"/>
      <c r="DD155" s="17"/>
      <c r="DE155" s="17"/>
      <c r="DF155" s="17"/>
      <c r="DG155" s="17"/>
      <c r="DH155" s="17"/>
      <c r="DI155" s="17"/>
      <c r="DJ155" s="17"/>
      <c r="DK155" s="17"/>
      <c r="DL155" s="17"/>
      <c r="DM155" s="17"/>
      <c r="DN155" s="17"/>
      <c r="DO155" s="17"/>
    </row>
    <row r="156" spans="1:119" ht="136.5" customHeight="1">
      <c r="A156" s="114" t="s">
        <v>2437</v>
      </c>
      <c r="B156" s="86" t="s">
        <v>2438</v>
      </c>
      <c r="C156" s="121" t="s">
        <v>2439</v>
      </c>
      <c r="D156" s="121" t="s">
        <v>1901</v>
      </c>
      <c r="E156" s="108" t="s">
        <v>1981</v>
      </c>
      <c r="F156" s="80">
        <v>450981.24099999998</v>
      </c>
      <c r="G156" s="80">
        <v>360309.57199999999</v>
      </c>
      <c r="H156" s="59">
        <v>14.64</v>
      </c>
      <c r="I156" s="59">
        <v>14.64</v>
      </c>
      <c r="J156" s="86" t="s">
        <v>97</v>
      </c>
      <c r="K156" s="86" t="s">
        <v>227</v>
      </c>
      <c r="L156" s="86" t="s">
        <v>2440</v>
      </c>
      <c r="M156" s="86" t="s">
        <v>227</v>
      </c>
      <c r="N156" s="86" t="s">
        <v>2440</v>
      </c>
      <c r="O156" s="86"/>
      <c r="P156" s="86"/>
      <c r="Q156" s="56" t="s">
        <v>2441</v>
      </c>
      <c r="R156" s="53" t="s">
        <v>137</v>
      </c>
      <c r="S156" s="122">
        <v>254</v>
      </c>
      <c r="T156" s="121" t="s">
        <v>2442</v>
      </c>
      <c r="U156" s="110" t="s">
        <v>2443</v>
      </c>
      <c r="V156" s="86" t="s">
        <v>2444</v>
      </c>
      <c r="W156" s="34" t="s">
        <v>299</v>
      </c>
      <c r="X156" s="121" t="s">
        <v>2445</v>
      </c>
      <c r="Y156" s="121" t="s">
        <v>2446</v>
      </c>
      <c r="Z156" s="121" t="s">
        <v>418</v>
      </c>
      <c r="AA156" s="121" t="s">
        <v>2447</v>
      </c>
      <c r="AB156" s="121" t="s">
        <v>2448</v>
      </c>
      <c r="AC156" s="121" t="s">
        <v>2449</v>
      </c>
      <c r="AD156" s="121" t="s">
        <v>2450</v>
      </c>
      <c r="AE156" s="121" t="s">
        <v>2451</v>
      </c>
      <c r="AF156" s="29" t="s">
        <v>126</v>
      </c>
      <c r="AG156" s="121" t="s">
        <v>111</v>
      </c>
      <c r="AH156" s="124">
        <v>0</v>
      </c>
      <c r="AI156" s="121" t="s">
        <v>2452</v>
      </c>
      <c r="AJ156" s="121" t="s">
        <v>2442</v>
      </c>
      <c r="AK156" s="122">
        <v>431</v>
      </c>
      <c r="AL156" s="121">
        <v>1001</v>
      </c>
      <c r="AM156" s="122"/>
      <c r="AN156" s="121" t="s">
        <v>113</v>
      </c>
      <c r="AO156" s="121">
        <v>1658</v>
      </c>
      <c r="AP156" s="121"/>
      <c r="AQ156" s="121"/>
      <c r="AR156" s="121" t="s">
        <v>2453</v>
      </c>
      <c r="AS156" s="38" t="s">
        <v>137</v>
      </c>
      <c r="AT156" s="121" t="s">
        <v>2454</v>
      </c>
      <c r="AU156" s="121" t="s">
        <v>2455</v>
      </c>
      <c r="AV156" s="121" t="s">
        <v>2456</v>
      </c>
      <c r="AW156" s="121" t="s">
        <v>2457</v>
      </c>
      <c r="AX156" s="121" t="s">
        <v>2458</v>
      </c>
      <c r="AY156" s="121" t="s">
        <v>1641</v>
      </c>
      <c r="AZ156" s="121"/>
      <c r="BA156" s="121"/>
      <c r="BB156" s="121" t="s">
        <v>2459</v>
      </c>
      <c r="BC156" s="121" t="s">
        <v>2460</v>
      </c>
      <c r="BD156" s="121" t="s">
        <v>2461</v>
      </c>
      <c r="BE156" s="121" t="s">
        <v>2047</v>
      </c>
      <c r="BF156" s="29" t="s">
        <v>126</v>
      </c>
      <c r="BG156" s="124" t="s">
        <v>128</v>
      </c>
      <c r="BH156" s="29" t="s">
        <v>126</v>
      </c>
      <c r="BI156" s="3" t="s">
        <v>2462</v>
      </c>
      <c r="BJ156" s="29" t="s">
        <v>126</v>
      </c>
      <c r="BK156" s="14" t="s">
        <v>100</v>
      </c>
      <c r="BL156" s="29" t="s">
        <v>126</v>
      </c>
      <c r="BM156" s="29" t="s">
        <v>126</v>
      </c>
      <c r="BN156" s="121" t="s">
        <v>128</v>
      </c>
      <c r="BO156" s="121" t="s">
        <v>186</v>
      </c>
      <c r="BP156" s="121" t="s">
        <v>2463</v>
      </c>
      <c r="BQ156" s="29" t="s">
        <v>126</v>
      </c>
      <c r="BR156" s="126" t="s">
        <v>131</v>
      </c>
      <c r="BS156" s="29" t="s">
        <v>126</v>
      </c>
      <c r="BT156" s="121" t="s">
        <v>132</v>
      </c>
      <c r="BU156" s="121">
        <v>0</v>
      </c>
      <c r="BV156" s="85" t="s">
        <v>133</v>
      </c>
      <c r="BW156" s="121">
        <v>0</v>
      </c>
      <c r="BX156" s="121"/>
      <c r="BY156" s="121"/>
      <c r="BZ156" s="121">
        <v>1103.1134870000001</v>
      </c>
      <c r="CA156" s="121">
        <v>2114.425076</v>
      </c>
      <c r="CB156" s="121">
        <v>7165.9879899999996</v>
      </c>
      <c r="CC156" s="86" t="s">
        <v>1951</v>
      </c>
      <c r="CD156" s="29" t="s">
        <v>126</v>
      </c>
      <c r="CE156" s="24" t="s">
        <v>135</v>
      </c>
      <c r="CF156" s="124">
        <v>0</v>
      </c>
      <c r="CG156" s="122">
        <v>431</v>
      </c>
      <c r="CH156" s="86">
        <v>2646</v>
      </c>
      <c r="CI156" s="121" t="s">
        <v>2442</v>
      </c>
      <c r="CJ156" s="121" t="s">
        <v>2452</v>
      </c>
      <c r="CK156" s="121">
        <v>1001</v>
      </c>
      <c r="CL156" s="86" t="s">
        <v>2336</v>
      </c>
      <c r="CM156" s="52" t="s">
        <v>100</v>
      </c>
      <c r="CN156" s="85">
        <v>1162</v>
      </c>
      <c r="CO156" s="85" t="s">
        <v>128</v>
      </c>
      <c r="CP156" s="52" t="s">
        <v>100</v>
      </c>
      <c r="CQ156" s="85" t="s">
        <v>128</v>
      </c>
      <c r="CR156" s="85" t="s">
        <v>138</v>
      </c>
      <c r="CS156" s="52" t="s">
        <v>100</v>
      </c>
      <c r="CT156" s="85" t="s">
        <v>128</v>
      </c>
      <c r="CU156" s="85" t="s">
        <v>128</v>
      </c>
      <c r="CV156" s="85" t="s">
        <v>138</v>
      </c>
      <c r="CW156" s="52" t="s">
        <v>100</v>
      </c>
      <c r="CX156" s="85" t="s">
        <v>128</v>
      </c>
      <c r="CY156" s="85" t="s">
        <v>128</v>
      </c>
      <c r="CZ156" s="120" t="s">
        <v>1138</v>
      </c>
      <c r="DA156" s="85" t="s">
        <v>1423</v>
      </c>
      <c r="DB156" s="52" t="s">
        <v>100</v>
      </c>
    </row>
    <row r="157" spans="1:119" s="58" customFormat="1" ht="144">
      <c r="A157" s="114" t="s">
        <v>2464</v>
      </c>
      <c r="B157" s="86" t="s">
        <v>2465</v>
      </c>
      <c r="C157" s="121" t="s">
        <v>2466</v>
      </c>
      <c r="D157" s="121" t="s">
        <v>1901</v>
      </c>
      <c r="E157" s="86" t="s">
        <v>2171</v>
      </c>
      <c r="F157" s="79">
        <v>447726.375</v>
      </c>
      <c r="G157" s="79">
        <v>361475.038</v>
      </c>
      <c r="H157" s="51">
        <v>2</v>
      </c>
      <c r="I157" s="51">
        <v>2</v>
      </c>
      <c r="J157" s="86" t="s">
        <v>97</v>
      </c>
      <c r="K157" s="121" t="s">
        <v>98</v>
      </c>
      <c r="L157" s="121"/>
      <c r="M157" s="121" t="s">
        <v>98</v>
      </c>
      <c r="N157" s="121"/>
      <c r="O157" s="121"/>
      <c r="P157" s="121"/>
      <c r="Q157" s="51" t="s">
        <v>2467</v>
      </c>
      <c r="R157" s="53" t="s">
        <v>137</v>
      </c>
      <c r="S157" s="122" t="s">
        <v>2468</v>
      </c>
      <c r="T157" s="121" t="s">
        <v>447</v>
      </c>
      <c r="U157" s="121"/>
      <c r="V157" s="86" t="s">
        <v>102</v>
      </c>
      <c r="W157" s="52" t="s">
        <v>100</v>
      </c>
      <c r="X157" s="121" t="s">
        <v>2469</v>
      </c>
      <c r="Y157" s="121" t="s">
        <v>765</v>
      </c>
      <c r="Z157" s="121" t="s">
        <v>153</v>
      </c>
      <c r="AA157" s="121" t="s">
        <v>2470</v>
      </c>
      <c r="AB157" s="121" t="s">
        <v>2471</v>
      </c>
      <c r="AC157" s="121" t="s">
        <v>2472</v>
      </c>
      <c r="AD157" s="121" t="s">
        <v>2473</v>
      </c>
      <c r="AE157" s="121" t="s">
        <v>2474</v>
      </c>
      <c r="AF157" s="29" t="s">
        <v>126</v>
      </c>
      <c r="AG157" s="86" t="s">
        <v>111</v>
      </c>
      <c r="AH157" s="124">
        <v>0</v>
      </c>
      <c r="AI157" s="121" t="s">
        <v>2475</v>
      </c>
      <c r="AJ157" s="121" t="s">
        <v>447</v>
      </c>
      <c r="AK157" s="122" t="s">
        <v>2476</v>
      </c>
      <c r="AL157" s="121" t="s">
        <v>2477</v>
      </c>
      <c r="AM157" s="122"/>
      <c r="AN157" s="121" t="s">
        <v>113</v>
      </c>
      <c r="AO157" s="121" t="s">
        <v>2478</v>
      </c>
      <c r="AP157" s="121"/>
      <c r="AQ157" s="121"/>
      <c r="AR157" s="121" t="s">
        <v>414</v>
      </c>
      <c r="AS157" s="38" t="s">
        <v>137</v>
      </c>
      <c r="AT157" s="121" t="s">
        <v>2479</v>
      </c>
      <c r="AU157" s="121" t="s">
        <v>2480</v>
      </c>
      <c r="AV157" s="121" t="s">
        <v>825</v>
      </c>
      <c r="AW157" s="121" t="s">
        <v>120</v>
      </c>
      <c r="AX157" s="121" t="s">
        <v>344</v>
      </c>
      <c r="AY157" s="121" t="s">
        <v>2481</v>
      </c>
      <c r="AZ157" s="121"/>
      <c r="BA157" s="121"/>
      <c r="BB157" s="121" t="s">
        <v>2482</v>
      </c>
      <c r="BC157" s="121" t="s">
        <v>2483</v>
      </c>
      <c r="BD157" s="121" t="s">
        <v>2484</v>
      </c>
      <c r="BE157" s="121" t="s">
        <v>2485</v>
      </c>
      <c r="BF157" s="29" t="s">
        <v>126</v>
      </c>
      <c r="BG157" s="124" t="s">
        <v>128</v>
      </c>
      <c r="BH157" s="29" t="s">
        <v>126</v>
      </c>
      <c r="BI157" s="121" t="s">
        <v>2486</v>
      </c>
      <c r="BJ157" s="29" t="s">
        <v>126</v>
      </c>
      <c r="BK157" s="121"/>
      <c r="BL157" s="110"/>
      <c r="BM157" s="121"/>
      <c r="BN157" s="121"/>
      <c r="BO157" s="121" t="s">
        <v>1158</v>
      </c>
      <c r="BP157" s="121" t="s">
        <v>2487</v>
      </c>
      <c r="BQ157" s="29" t="s">
        <v>126</v>
      </c>
      <c r="BR157" s="126" t="s">
        <v>131</v>
      </c>
      <c r="BS157" s="29" t="s">
        <v>126</v>
      </c>
      <c r="BT157" s="121" t="s">
        <v>132</v>
      </c>
      <c r="BU157" s="121">
        <v>0</v>
      </c>
      <c r="BV157" s="85" t="s">
        <v>133</v>
      </c>
      <c r="BW157" s="121">
        <v>0</v>
      </c>
      <c r="BX157" s="28"/>
      <c r="BY157" s="28"/>
      <c r="BZ157" s="28"/>
      <c r="CA157" s="28"/>
      <c r="CB157" s="28"/>
      <c r="CC157" s="86" t="s">
        <v>164</v>
      </c>
      <c r="CD157" s="46">
        <v>0</v>
      </c>
      <c r="CE157" s="24" t="s">
        <v>135</v>
      </c>
      <c r="CF157" s="124">
        <v>0</v>
      </c>
      <c r="CG157" s="122" t="s">
        <v>2476</v>
      </c>
      <c r="CH157" s="86" t="s">
        <v>2488</v>
      </c>
      <c r="CI157" s="121" t="s">
        <v>447</v>
      </c>
      <c r="CJ157" s="121" t="s">
        <v>2475</v>
      </c>
      <c r="CK157" s="121" t="s">
        <v>2477</v>
      </c>
      <c r="CL157" s="86" t="s">
        <v>2336</v>
      </c>
      <c r="CM157" s="52" t="s">
        <v>100</v>
      </c>
      <c r="CN157" s="86" t="s">
        <v>1996</v>
      </c>
      <c r="CO157" s="28"/>
      <c r="CP157" s="52" t="s">
        <v>100</v>
      </c>
      <c r="CQ157" s="28"/>
      <c r="CR157" s="85" t="s">
        <v>138</v>
      </c>
      <c r="CS157" s="52" t="s">
        <v>100</v>
      </c>
      <c r="CT157" s="85" t="s">
        <v>128</v>
      </c>
      <c r="CU157" s="85" t="s">
        <v>128</v>
      </c>
      <c r="CV157" s="85" t="s">
        <v>138</v>
      </c>
      <c r="CW157" s="52" t="s">
        <v>100</v>
      </c>
      <c r="CX157" s="86" t="s">
        <v>128</v>
      </c>
      <c r="CY157" s="86" t="s">
        <v>128</v>
      </c>
      <c r="CZ157" s="120" t="s">
        <v>1952</v>
      </c>
      <c r="DA157" s="85" t="s">
        <v>1953</v>
      </c>
      <c r="DB157" s="52" t="s">
        <v>100</v>
      </c>
      <c r="DC157" s="17"/>
      <c r="DD157" s="17"/>
      <c r="DE157" s="17"/>
      <c r="DF157" s="17"/>
      <c r="DG157" s="17"/>
      <c r="DH157" s="17"/>
      <c r="DI157" s="17"/>
      <c r="DJ157" s="17"/>
      <c r="DK157" s="17"/>
      <c r="DL157" s="17"/>
      <c r="DM157" s="17"/>
      <c r="DN157" s="17"/>
      <c r="DO157" s="17"/>
    </row>
    <row r="158" spans="1:119" s="58" customFormat="1" ht="43.2">
      <c r="A158" s="114" t="s">
        <v>2489</v>
      </c>
      <c r="B158" s="94" t="s">
        <v>2490</v>
      </c>
      <c r="C158" s="95" t="s">
        <v>2491</v>
      </c>
      <c r="D158" s="95" t="s">
        <v>1901</v>
      </c>
      <c r="E158" s="94" t="s">
        <v>1957</v>
      </c>
      <c r="F158" s="98">
        <v>448762.685</v>
      </c>
      <c r="G158" s="98">
        <v>360251.93300000002</v>
      </c>
      <c r="H158" s="97">
        <v>0.46</v>
      </c>
      <c r="I158" s="97">
        <v>0.46</v>
      </c>
      <c r="J158" s="94" t="s">
        <v>1355</v>
      </c>
      <c r="K158" s="95" t="s">
        <v>206</v>
      </c>
      <c r="L158" s="95"/>
      <c r="M158" s="95" t="s">
        <v>206</v>
      </c>
      <c r="N158" s="95"/>
      <c r="O158" s="95"/>
      <c r="P158" s="95"/>
      <c r="Q158" s="97"/>
      <c r="R158" s="94"/>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136"/>
      <c r="BX158" s="136"/>
      <c r="BY158" s="136"/>
      <c r="BZ158" s="136"/>
      <c r="CA158" s="136"/>
      <c r="CB158" s="136"/>
      <c r="CC158" s="94"/>
      <c r="CD158" s="136"/>
      <c r="CE158" s="136"/>
      <c r="CF158" s="136"/>
      <c r="CG158" s="95"/>
      <c r="CH158" s="136"/>
      <c r="CI158" s="95"/>
      <c r="CJ158" s="95"/>
      <c r="CK158" s="95"/>
      <c r="CL158" s="136"/>
      <c r="CM158" s="136"/>
      <c r="CN158" s="136"/>
      <c r="CO158" s="136"/>
      <c r="CP158" s="136"/>
      <c r="CQ158" s="136"/>
      <c r="CR158" s="136"/>
      <c r="CS158" s="136"/>
      <c r="CT158" s="136"/>
      <c r="CU158" s="136"/>
      <c r="CV158" s="136"/>
      <c r="CW158" s="136"/>
      <c r="CX158" s="136"/>
      <c r="CY158" s="136"/>
      <c r="CZ158" s="136"/>
      <c r="DA158" s="136"/>
      <c r="DB158" s="136"/>
      <c r="DC158" s="17"/>
      <c r="DD158" s="17"/>
      <c r="DE158" s="17"/>
      <c r="DF158" s="17"/>
      <c r="DG158" s="17"/>
      <c r="DH158" s="17"/>
      <c r="DI158" s="17"/>
      <c r="DJ158" s="17"/>
      <c r="DK158" s="17"/>
      <c r="DL158" s="17"/>
      <c r="DM158" s="17"/>
      <c r="DN158" s="17"/>
      <c r="DO158" s="17"/>
    </row>
    <row r="159" spans="1:119" s="58" customFormat="1" ht="43.2">
      <c r="A159" s="114" t="s">
        <v>2489</v>
      </c>
      <c r="B159" s="94" t="s">
        <v>2490</v>
      </c>
      <c r="C159" s="95" t="s">
        <v>2491</v>
      </c>
      <c r="D159" s="95" t="s">
        <v>1901</v>
      </c>
      <c r="E159" s="94" t="s">
        <v>1957</v>
      </c>
      <c r="F159" s="98">
        <v>448762.685</v>
      </c>
      <c r="G159" s="98">
        <v>360251.93300000002</v>
      </c>
      <c r="H159" s="97">
        <v>0.46</v>
      </c>
      <c r="I159" s="97">
        <v>0.46</v>
      </c>
      <c r="J159" s="94" t="s">
        <v>1357</v>
      </c>
      <c r="K159" s="95" t="s">
        <v>206</v>
      </c>
      <c r="L159" s="95"/>
      <c r="M159" s="95" t="s">
        <v>206</v>
      </c>
      <c r="N159" s="95"/>
      <c r="O159" s="95"/>
      <c r="P159" s="95"/>
      <c r="Q159" s="97"/>
      <c r="R159" s="94"/>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136"/>
      <c r="BX159" s="136"/>
      <c r="BY159" s="136"/>
      <c r="BZ159" s="136"/>
      <c r="CA159" s="136"/>
      <c r="CB159" s="136"/>
      <c r="CC159" s="94"/>
      <c r="CD159" s="136"/>
      <c r="CE159" s="136"/>
      <c r="CF159" s="136"/>
      <c r="CG159" s="95"/>
      <c r="CH159" s="136"/>
      <c r="CI159" s="95"/>
      <c r="CJ159" s="95"/>
      <c r="CK159" s="95"/>
      <c r="CL159" s="136"/>
      <c r="CM159" s="136"/>
      <c r="CN159" s="136"/>
      <c r="CO159" s="136"/>
      <c r="CP159" s="136"/>
      <c r="CQ159" s="136"/>
      <c r="CR159" s="136"/>
      <c r="CS159" s="136"/>
      <c r="CT159" s="136"/>
      <c r="CU159" s="136"/>
      <c r="CV159" s="136"/>
      <c r="CW159" s="136"/>
      <c r="CX159" s="136"/>
      <c r="CY159" s="136"/>
      <c r="CZ159" s="136"/>
      <c r="DA159" s="136"/>
      <c r="DB159" s="136"/>
      <c r="DC159" s="17"/>
      <c r="DD159" s="17"/>
      <c r="DE159" s="17"/>
      <c r="DF159" s="17"/>
      <c r="DG159" s="17"/>
      <c r="DH159" s="17"/>
      <c r="DI159" s="17"/>
      <c r="DJ159" s="17"/>
      <c r="DK159" s="17"/>
      <c r="DL159" s="17"/>
      <c r="DM159" s="17"/>
      <c r="DN159" s="17"/>
      <c r="DO159" s="17"/>
    </row>
    <row r="160" spans="1:119" s="58" customFormat="1" ht="43.2">
      <c r="A160" s="114" t="s">
        <v>2492</v>
      </c>
      <c r="B160" s="94" t="s">
        <v>2493</v>
      </c>
      <c r="C160" s="95" t="s">
        <v>2494</v>
      </c>
      <c r="D160" s="95" t="s">
        <v>1901</v>
      </c>
      <c r="E160" s="94" t="s">
        <v>1957</v>
      </c>
      <c r="F160" s="98">
        <v>448792.63500000001</v>
      </c>
      <c r="G160" s="98">
        <v>360314.576</v>
      </c>
      <c r="H160" s="97">
        <v>0.16</v>
      </c>
      <c r="I160" s="97">
        <v>0.16</v>
      </c>
      <c r="J160" s="94" t="s">
        <v>97</v>
      </c>
      <c r="K160" s="95" t="s">
        <v>206</v>
      </c>
      <c r="L160" s="95"/>
      <c r="M160" s="95" t="s">
        <v>206</v>
      </c>
      <c r="N160" s="95"/>
      <c r="O160" s="95"/>
      <c r="P160" s="95"/>
      <c r="Q160" s="97"/>
      <c r="R160" s="94"/>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136"/>
      <c r="BX160" s="136"/>
      <c r="BY160" s="136"/>
      <c r="BZ160" s="136"/>
      <c r="CA160" s="136"/>
      <c r="CB160" s="136"/>
      <c r="CC160" s="94"/>
      <c r="CD160" s="136"/>
      <c r="CE160" s="136"/>
      <c r="CF160" s="136"/>
      <c r="CG160" s="95"/>
      <c r="CH160" s="136"/>
      <c r="CI160" s="95"/>
      <c r="CJ160" s="95"/>
      <c r="CK160" s="95"/>
      <c r="CL160" s="136"/>
      <c r="CM160" s="136"/>
      <c r="CN160" s="136"/>
      <c r="CO160" s="136"/>
      <c r="CP160" s="136"/>
      <c r="CQ160" s="136"/>
      <c r="CR160" s="136"/>
      <c r="CS160" s="136"/>
      <c r="CT160" s="136"/>
      <c r="CU160" s="136"/>
      <c r="CV160" s="136"/>
      <c r="CW160" s="136"/>
      <c r="CX160" s="136"/>
      <c r="CY160" s="136"/>
      <c r="CZ160" s="136"/>
      <c r="DA160" s="136"/>
      <c r="DB160" s="136"/>
      <c r="DC160" s="17"/>
      <c r="DD160" s="17"/>
      <c r="DE160" s="17"/>
      <c r="DF160" s="17"/>
      <c r="DG160" s="17"/>
      <c r="DH160" s="17"/>
      <c r="DI160" s="17"/>
      <c r="DJ160" s="17"/>
      <c r="DK160" s="17"/>
      <c r="DL160" s="17"/>
      <c r="DM160" s="17"/>
      <c r="DN160" s="17"/>
      <c r="DO160" s="17"/>
    </row>
    <row r="161" spans="1:119" s="58" customFormat="1" ht="43.2">
      <c r="A161" s="114" t="s">
        <v>2495</v>
      </c>
      <c r="B161" s="94" t="s">
        <v>2496</v>
      </c>
      <c r="C161" s="95" t="s">
        <v>2497</v>
      </c>
      <c r="D161" s="95" t="s">
        <v>1901</v>
      </c>
      <c r="E161" s="94" t="s">
        <v>2498</v>
      </c>
      <c r="F161" s="98">
        <v>450992.97</v>
      </c>
      <c r="G161" s="98">
        <v>359397.31800000003</v>
      </c>
      <c r="H161" s="97">
        <v>2.0099999999999998</v>
      </c>
      <c r="I161" s="97">
        <v>2.0099999999999998</v>
      </c>
      <c r="J161" s="94" t="s">
        <v>97</v>
      </c>
      <c r="K161" s="95" t="s">
        <v>206</v>
      </c>
      <c r="L161" s="95"/>
      <c r="M161" s="95" t="s">
        <v>206</v>
      </c>
      <c r="N161" s="95"/>
      <c r="O161" s="95"/>
      <c r="P161" s="95"/>
      <c r="Q161" s="97"/>
      <c r="R161" s="94"/>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136"/>
      <c r="BX161" s="136"/>
      <c r="BY161" s="136"/>
      <c r="BZ161" s="136"/>
      <c r="CA161" s="136"/>
      <c r="CB161" s="136"/>
      <c r="CC161" s="94"/>
      <c r="CD161" s="136"/>
      <c r="CE161" s="136"/>
      <c r="CF161" s="136"/>
      <c r="CG161" s="95"/>
      <c r="CH161" s="136"/>
      <c r="CI161" s="95"/>
      <c r="CJ161" s="95"/>
      <c r="CK161" s="95"/>
      <c r="CL161" s="136"/>
      <c r="CM161" s="136"/>
      <c r="CN161" s="136"/>
      <c r="CO161" s="136"/>
      <c r="CP161" s="136"/>
      <c r="CQ161" s="136"/>
      <c r="CR161" s="136"/>
      <c r="CS161" s="136"/>
      <c r="CT161" s="136"/>
      <c r="CU161" s="136"/>
      <c r="CV161" s="136"/>
      <c r="CW161" s="136"/>
      <c r="CX161" s="136"/>
      <c r="CY161" s="136"/>
      <c r="CZ161" s="136"/>
      <c r="DA161" s="136"/>
      <c r="DB161" s="136"/>
      <c r="DC161" s="17"/>
      <c r="DD161" s="17"/>
      <c r="DE161" s="17"/>
      <c r="DF161" s="17"/>
      <c r="DG161" s="17"/>
      <c r="DH161" s="17"/>
      <c r="DI161" s="17"/>
      <c r="DJ161" s="17"/>
      <c r="DK161" s="17"/>
      <c r="DL161" s="17"/>
      <c r="DM161" s="17"/>
      <c r="DN161" s="17"/>
      <c r="DO161" s="17"/>
    </row>
    <row r="162" spans="1:119" ht="124.5" customHeight="1">
      <c r="A162" s="114" t="s">
        <v>2499</v>
      </c>
      <c r="B162" s="86" t="s">
        <v>2500</v>
      </c>
      <c r="C162" s="121" t="s">
        <v>2501</v>
      </c>
      <c r="D162" s="121" t="s">
        <v>1901</v>
      </c>
      <c r="E162" s="86" t="s">
        <v>2502</v>
      </c>
      <c r="F162" s="79">
        <v>449319.424</v>
      </c>
      <c r="G162" s="79">
        <v>360279.11300000001</v>
      </c>
      <c r="H162" s="51">
        <v>4.37</v>
      </c>
      <c r="I162" s="51">
        <v>4.37</v>
      </c>
      <c r="J162" s="86" t="s">
        <v>97</v>
      </c>
      <c r="K162" s="86" t="s">
        <v>227</v>
      </c>
      <c r="L162" s="86" t="s">
        <v>2150</v>
      </c>
      <c r="M162" s="86" t="s">
        <v>227</v>
      </c>
      <c r="N162" s="86" t="s">
        <v>2150</v>
      </c>
      <c r="O162" s="86"/>
      <c r="P162" s="86"/>
      <c r="Q162" s="56" t="s">
        <v>2503</v>
      </c>
      <c r="R162" s="53" t="s">
        <v>137</v>
      </c>
      <c r="S162" s="122">
        <v>74</v>
      </c>
      <c r="T162" s="121" t="s">
        <v>2504</v>
      </c>
      <c r="U162" s="86" t="s">
        <v>101</v>
      </c>
      <c r="V162" s="86" t="s">
        <v>102</v>
      </c>
      <c r="W162" s="52" t="s">
        <v>100</v>
      </c>
      <c r="X162" s="121" t="s">
        <v>2152</v>
      </c>
      <c r="Y162" s="121" t="s">
        <v>2505</v>
      </c>
      <c r="Z162" s="121" t="s">
        <v>2278</v>
      </c>
      <c r="AA162" s="121" t="s">
        <v>2506</v>
      </c>
      <c r="AB162" s="121" t="s">
        <v>2507</v>
      </c>
      <c r="AC162" s="121" t="s">
        <v>2508</v>
      </c>
      <c r="AD162" s="121" t="s">
        <v>2509</v>
      </c>
      <c r="AE162" s="121" t="s">
        <v>2510</v>
      </c>
      <c r="AF162" s="29" t="s">
        <v>126</v>
      </c>
      <c r="AG162" s="121" t="s">
        <v>111</v>
      </c>
      <c r="AH162" s="124">
        <v>0</v>
      </c>
      <c r="AI162" s="121" t="s">
        <v>2511</v>
      </c>
      <c r="AJ162" s="121" t="s">
        <v>2504</v>
      </c>
      <c r="AK162" s="122">
        <v>312</v>
      </c>
      <c r="AL162" s="121">
        <v>816</v>
      </c>
      <c r="AM162" s="122"/>
      <c r="AN162" s="121" t="s">
        <v>113</v>
      </c>
      <c r="AO162" s="121">
        <v>1053</v>
      </c>
      <c r="AP162" s="121"/>
      <c r="AQ162" s="121"/>
      <c r="AR162" s="121" t="s">
        <v>414</v>
      </c>
      <c r="AS162" s="38" t="s">
        <v>137</v>
      </c>
      <c r="AT162" s="121" t="s">
        <v>2512</v>
      </c>
      <c r="AU162" s="121" t="s">
        <v>2513</v>
      </c>
      <c r="AV162" s="121" t="s">
        <v>2513</v>
      </c>
      <c r="AW162" s="121" t="s">
        <v>120</v>
      </c>
      <c r="AX162" s="121" t="s">
        <v>1017</v>
      </c>
      <c r="AY162" s="121" t="s">
        <v>120</v>
      </c>
      <c r="AZ162" s="121"/>
      <c r="BA162" s="121" t="s">
        <v>1969</v>
      </c>
      <c r="BB162" s="121" t="s">
        <v>2163</v>
      </c>
      <c r="BC162" s="121" t="s">
        <v>2514</v>
      </c>
      <c r="BD162" s="121" t="s">
        <v>2515</v>
      </c>
      <c r="BE162" s="121" t="s">
        <v>2516</v>
      </c>
      <c r="BF162" s="26" t="s">
        <v>125</v>
      </c>
      <c r="BG162" s="124" t="s">
        <v>128</v>
      </c>
      <c r="BH162" s="29" t="s">
        <v>126</v>
      </c>
      <c r="BI162" s="121" t="s">
        <v>2517</v>
      </c>
      <c r="BJ162" s="29" t="s">
        <v>126</v>
      </c>
      <c r="BK162" s="121" t="s">
        <v>128</v>
      </c>
      <c r="BL162" s="29" t="s">
        <v>126</v>
      </c>
      <c r="BM162" s="29" t="s">
        <v>126</v>
      </c>
      <c r="BN162" s="16" t="s">
        <v>126</v>
      </c>
      <c r="BO162" s="22" t="s">
        <v>1022</v>
      </c>
      <c r="BP162" s="112" t="s">
        <v>1023</v>
      </c>
      <c r="BQ162" s="26" t="s">
        <v>125</v>
      </c>
      <c r="BR162" s="121" t="s">
        <v>131</v>
      </c>
      <c r="BS162" s="29" t="s">
        <v>126</v>
      </c>
      <c r="BT162" s="121" t="s">
        <v>132</v>
      </c>
      <c r="BU162" s="121">
        <v>0</v>
      </c>
      <c r="BV162" s="85" t="s">
        <v>133</v>
      </c>
      <c r="BW162" s="121">
        <v>0</v>
      </c>
      <c r="BX162" s="121"/>
      <c r="BY162" s="121"/>
      <c r="BZ162" s="121"/>
      <c r="CA162" s="121"/>
      <c r="CB162" s="121">
        <v>416.29708699999998</v>
      </c>
      <c r="CC162" s="86" t="s">
        <v>187</v>
      </c>
      <c r="CD162" s="29" t="s">
        <v>126</v>
      </c>
      <c r="CE162" s="24" t="s">
        <v>135</v>
      </c>
      <c r="CF162" s="124">
        <v>0</v>
      </c>
      <c r="CG162" s="122">
        <v>312</v>
      </c>
      <c r="CH162" s="86">
        <v>2868</v>
      </c>
      <c r="CI162" s="121" t="s">
        <v>2504</v>
      </c>
      <c r="CJ162" s="121" t="s">
        <v>2511</v>
      </c>
      <c r="CK162" s="121">
        <v>816</v>
      </c>
      <c r="CL162" s="86" t="s">
        <v>2336</v>
      </c>
      <c r="CM162" s="52" t="s">
        <v>100</v>
      </c>
      <c r="CN162" s="85" t="s">
        <v>2518</v>
      </c>
      <c r="CO162" s="85" t="s">
        <v>128</v>
      </c>
      <c r="CP162" s="52" t="s">
        <v>100</v>
      </c>
      <c r="CQ162" s="85" t="s">
        <v>128</v>
      </c>
      <c r="CR162" s="85" t="s">
        <v>138</v>
      </c>
      <c r="CS162" s="52" t="s">
        <v>100</v>
      </c>
      <c r="CT162" s="85" t="s">
        <v>128</v>
      </c>
      <c r="CU162" s="85" t="s">
        <v>128</v>
      </c>
      <c r="CV162" s="85" t="s">
        <v>138</v>
      </c>
      <c r="CW162" s="52" t="s">
        <v>100</v>
      </c>
      <c r="CX162" s="85" t="s">
        <v>128</v>
      </c>
      <c r="CY162" s="85" t="s">
        <v>128</v>
      </c>
      <c r="CZ162" s="120" t="s">
        <v>1138</v>
      </c>
      <c r="DA162" s="85" t="s">
        <v>1423</v>
      </c>
      <c r="DB162" s="52" t="s">
        <v>100</v>
      </c>
    </row>
    <row r="163" spans="1:119" ht="115.2">
      <c r="A163" s="114" t="s">
        <v>2519</v>
      </c>
      <c r="B163" s="86" t="s">
        <v>2520</v>
      </c>
      <c r="C163" s="121" t="s">
        <v>2521</v>
      </c>
      <c r="D163" s="121" t="s">
        <v>1901</v>
      </c>
      <c r="E163" s="86" t="s">
        <v>1925</v>
      </c>
      <c r="F163" s="79">
        <v>452043.38699999999</v>
      </c>
      <c r="G163" s="79">
        <v>358582.85100000002</v>
      </c>
      <c r="H163" s="51">
        <v>3.58</v>
      </c>
      <c r="I163" s="51">
        <v>3.58</v>
      </c>
      <c r="J163" s="86" t="s">
        <v>2522</v>
      </c>
      <c r="K163" s="86" t="s">
        <v>98</v>
      </c>
      <c r="L163" s="86"/>
      <c r="M163" s="86" t="s">
        <v>98</v>
      </c>
      <c r="N163" s="86"/>
      <c r="O163" s="86"/>
      <c r="P163" s="86"/>
      <c r="Q163" s="56" t="s">
        <v>2523</v>
      </c>
      <c r="R163" s="53" t="s">
        <v>137</v>
      </c>
      <c r="S163" s="122">
        <v>721</v>
      </c>
      <c r="T163" s="121">
        <v>2192.0492810000001</v>
      </c>
      <c r="U163" s="86" t="s">
        <v>101</v>
      </c>
      <c r="V163" s="86" t="s">
        <v>1230</v>
      </c>
      <c r="W163" s="52" t="s">
        <v>100</v>
      </c>
      <c r="X163" s="121" t="s">
        <v>2524</v>
      </c>
      <c r="Y163" s="121" t="s">
        <v>2525</v>
      </c>
      <c r="Z163" s="121" t="s">
        <v>2526</v>
      </c>
      <c r="AA163" s="121" t="s">
        <v>1312</v>
      </c>
      <c r="AB163" s="121" t="s">
        <v>2527</v>
      </c>
      <c r="AC163" s="121" t="s">
        <v>2528</v>
      </c>
      <c r="AD163" s="121" t="s">
        <v>2529</v>
      </c>
      <c r="AE163" s="86" t="s">
        <v>110</v>
      </c>
      <c r="AF163" s="124">
        <v>0</v>
      </c>
      <c r="AG163" s="121" t="s">
        <v>111</v>
      </c>
      <c r="AH163" s="124">
        <v>0</v>
      </c>
      <c r="AI163" s="121" t="s">
        <v>2530</v>
      </c>
      <c r="AJ163" s="121">
        <v>2192.0492810000001</v>
      </c>
      <c r="AK163" s="122">
        <v>560</v>
      </c>
      <c r="AL163" s="121">
        <v>1561</v>
      </c>
      <c r="AM163" s="122"/>
      <c r="AN163" s="121" t="s">
        <v>272</v>
      </c>
      <c r="AO163" s="121">
        <v>2155</v>
      </c>
      <c r="AP163" s="121" t="s">
        <v>113</v>
      </c>
      <c r="AQ163" s="121"/>
      <c r="AR163" s="121" t="s">
        <v>1569</v>
      </c>
      <c r="AS163" s="38" t="s">
        <v>137</v>
      </c>
      <c r="AT163" s="121" t="s">
        <v>2531</v>
      </c>
      <c r="AU163" s="121" t="s">
        <v>2532</v>
      </c>
      <c r="AV163" s="121" t="s">
        <v>2533</v>
      </c>
      <c r="AW163" s="121" t="s">
        <v>1468</v>
      </c>
      <c r="AX163" s="121" t="s">
        <v>2534</v>
      </c>
      <c r="AY163" s="121" t="s">
        <v>120</v>
      </c>
      <c r="AZ163" s="121"/>
      <c r="BA163" s="121"/>
      <c r="BB163" s="121" t="s">
        <v>2535</v>
      </c>
      <c r="BC163" s="121" t="s">
        <v>2536</v>
      </c>
      <c r="BD163" s="121" t="s">
        <v>2537</v>
      </c>
      <c r="BE163" s="121" t="s">
        <v>124</v>
      </c>
      <c r="BF163" s="124">
        <v>0</v>
      </c>
      <c r="BG163" s="124" t="s">
        <v>128</v>
      </c>
      <c r="BH163" s="29" t="s">
        <v>126</v>
      </c>
      <c r="BI163" s="121" t="s">
        <v>2538</v>
      </c>
      <c r="BJ163" s="29" t="s">
        <v>126</v>
      </c>
      <c r="BK163" s="14" t="s">
        <v>100</v>
      </c>
      <c r="BL163" s="29" t="s">
        <v>126</v>
      </c>
      <c r="BM163" s="29" t="s">
        <v>126</v>
      </c>
      <c r="BN163" s="121" t="s">
        <v>128</v>
      </c>
      <c r="BO163" s="121" t="s">
        <v>129</v>
      </c>
      <c r="BP163" s="121" t="s">
        <v>2539</v>
      </c>
      <c r="BQ163" s="29" t="s">
        <v>126</v>
      </c>
      <c r="BR163" s="121" t="s">
        <v>131</v>
      </c>
      <c r="BS163" s="29" t="s">
        <v>126</v>
      </c>
      <c r="BT163" s="121" t="s">
        <v>132</v>
      </c>
      <c r="BU163" s="121">
        <v>0</v>
      </c>
      <c r="BV163" s="85" t="s">
        <v>133</v>
      </c>
      <c r="BW163" s="121">
        <v>0</v>
      </c>
      <c r="BX163" s="121"/>
      <c r="BY163" s="121"/>
      <c r="BZ163" s="121">
        <v>367.917708</v>
      </c>
      <c r="CA163" s="121">
        <v>579.53484500000002</v>
      </c>
      <c r="CB163" s="121">
        <v>816.26536099999998</v>
      </c>
      <c r="CC163" s="86" t="s">
        <v>187</v>
      </c>
      <c r="CD163" s="29" t="s">
        <v>126</v>
      </c>
      <c r="CE163" s="24" t="s">
        <v>135</v>
      </c>
      <c r="CF163" s="124">
        <v>0</v>
      </c>
      <c r="CG163" s="122">
        <v>560</v>
      </c>
      <c r="CH163" s="86">
        <v>1699</v>
      </c>
      <c r="CI163" s="121">
        <v>2192.0492810000001</v>
      </c>
      <c r="CJ163" s="121" t="s">
        <v>2530</v>
      </c>
      <c r="CK163" s="121">
        <v>1561</v>
      </c>
      <c r="CL163" s="86" t="s">
        <v>2336</v>
      </c>
      <c r="CM163" s="52" t="s">
        <v>100</v>
      </c>
      <c r="CN163" s="85">
        <v>472</v>
      </c>
      <c r="CO163" s="85" t="s">
        <v>128</v>
      </c>
      <c r="CP163" s="52" t="s">
        <v>100</v>
      </c>
      <c r="CQ163" s="85" t="s">
        <v>128</v>
      </c>
      <c r="CR163" s="85" t="s">
        <v>138</v>
      </c>
      <c r="CS163" s="52" t="s">
        <v>100</v>
      </c>
      <c r="CT163" s="85" t="s">
        <v>128</v>
      </c>
      <c r="CU163" s="85" t="s">
        <v>128</v>
      </c>
      <c r="CV163" s="85" t="s">
        <v>138</v>
      </c>
      <c r="CW163" s="52" t="s">
        <v>100</v>
      </c>
      <c r="CX163" s="85" t="s">
        <v>128</v>
      </c>
      <c r="CY163" s="85" t="s">
        <v>128</v>
      </c>
      <c r="CZ163" s="120" t="s">
        <v>1138</v>
      </c>
      <c r="DA163" s="85" t="s">
        <v>1423</v>
      </c>
      <c r="DB163" s="52" t="s">
        <v>100</v>
      </c>
    </row>
    <row r="164" spans="1:119" s="58" customFormat="1" ht="43.2">
      <c r="A164" s="114" t="s">
        <v>2540</v>
      </c>
      <c r="B164" s="94" t="s">
        <v>2541</v>
      </c>
      <c r="C164" s="95" t="s">
        <v>1980</v>
      </c>
      <c r="D164" s="95" t="s">
        <v>1901</v>
      </c>
      <c r="E164" s="94" t="s">
        <v>1981</v>
      </c>
      <c r="F164" s="98">
        <v>450860.22100000002</v>
      </c>
      <c r="G164" s="98">
        <v>360673.87400000001</v>
      </c>
      <c r="H164" s="97">
        <v>1.47</v>
      </c>
      <c r="I164" s="97">
        <v>1.47</v>
      </c>
      <c r="J164" s="94" t="s">
        <v>97</v>
      </c>
      <c r="K164" s="95" t="s">
        <v>206</v>
      </c>
      <c r="L164" s="95"/>
      <c r="M164" s="95" t="s">
        <v>206</v>
      </c>
      <c r="N164" s="95"/>
      <c r="O164" s="95"/>
      <c r="P164" s="95"/>
      <c r="Q164" s="97"/>
      <c r="R164" s="94"/>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136"/>
      <c r="BX164" s="136"/>
      <c r="BY164" s="136"/>
      <c r="BZ164" s="136"/>
      <c r="CA164" s="136"/>
      <c r="CB164" s="136"/>
      <c r="CC164" s="94"/>
      <c r="CD164" s="136"/>
      <c r="CE164" s="136"/>
      <c r="CF164" s="136"/>
      <c r="CG164" s="95"/>
      <c r="CH164" s="136"/>
      <c r="CI164" s="95"/>
      <c r="CJ164" s="95"/>
      <c r="CK164" s="95"/>
      <c r="CL164" s="136"/>
      <c r="CM164" s="136"/>
      <c r="CN164" s="136"/>
      <c r="CO164" s="136"/>
      <c r="CP164" s="136"/>
      <c r="CQ164" s="136"/>
      <c r="CR164" s="136"/>
      <c r="CS164" s="136"/>
      <c r="CT164" s="136"/>
      <c r="CU164" s="136"/>
      <c r="CV164" s="136"/>
      <c r="CW164" s="136"/>
      <c r="CX164" s="136"/>
      <c r="CY164" s="136"/>
      <c r="CZ164" s="136"/>
      <c r="DA164" s="136"/>
      <c r="DB164" s="136"/>
      <c r="DC164" s="17"/>
      <c r="DD164" s="17"/>
      <c r="DE164" s="17"/>
      <c r="DF164" s="17"/>
      <c r="DG164" s="17"/>
      <c r="DH164" s="17"/>
      <c r="DI164" s="17"/>
      <c r="DJ164" s="17"/>
      <c r="DK164" s="17"/>
      <c r="DL164" s="17"/>
      <c r="DM164" s="17"/>
      <c r="DN164" s="17"/>
      <c r="DO164" s="17"/>
    </row>
    <row r="165" spans="1:119" ht="117" customHeight="1">
      <c r="A165" s="114" t="s">
        <v>2542</v>
      </c>
      <c r="B165" s="86" t="s">
        <v>2543</v>
      </c>
      <c r="C165" s="121" t="s">
        <v>2544</v>
      </c>
      <c r="D165" s="121" t="s">
        <v>1901</v>
      </c>
      <c r="E165" s="86" t="s">
        <v>2545</v>
      </c>
      <c r="F165" s="79">
        <v>446196.31400000001</v>
      </c>
      <c r="G165" s="79">
        <v>359783.13099999999</v>
      </c>
      <c r="H165" s="51">
        <v>4.62</v>
      </c>
      <c r="I165" s="51">
        <v>4.62</v>
      </c>
      <c r="J165" s="86" t="s">
        <v>97</v>
      </c>
      <c r="K165" s="86" t="s">
        <v>227</v>
      </c>
      <c r="L165" s="86" t="s">
        <v>2546</v>
      </c>
      <c r="M165" s="86" t="s">
        <v>227</v>
      </c>
      <c r="N165" s="86" t="s">
        <v>2546</v>
      </c>
      <c r="O165" s="86"/>
      <c r="P165" s="86"/>
      <c r="Q165" s="56" t="s">
        <v>2547</v>
      </c>
      <c r="R165" s="53" t="s">
        <v>137</v>
      </c>
      <c r="S165" s="110">
        <v>0</v>
      </c>
      <c r="T165" s="121">
        <v>920.09630600000003</v>
      </c>
      <c r="U165" s="125" t="s">
        <v>101</v>
      </c>
      <c r="V165" s="125" t="s">
        <v>649</v>
      </c>
      <c r="W165" s="35" t="s">
        <v>126</v>
      </c>
      <c r="X165" s="121" t="s">
        <v>2548</v>
      </c>
      <c r="Y165" s="121" t="s">
        <v>2549</v>
      </c>
      <c r="Z165" s="121" t="s">
        <v>2550</v>
      </c>
      <c r="AA165" s="121" t="s">
        <v>2551</v>
      </c>
      <c r="AB165" s="121" t="s">
        <v>2552</v>
      </c>
      <c r="AC165" s="121" t="s">
        <v>2553</v>
      </c>
      <c r="AD165" s="121" t="s">
        <v>2554</v>
      </c>
      <c r="AE165" s="121" t="s">
        <v>2555</v>
      </c>
      <c r="AF165" s="124">
        <v>0</v>
      </c>
      <c r="AG165" s="121" t="s">
        <v>111</v>
      </c>
      <c r="AH165" s="124">
        <v>0</v>
      </c>
      <c r="AI165" s="122" t="s">
        <v>2556</v>
      </c>
      <c r="AJ165" s="121">
        <v>920.09630600000003</v>
      </c>
      <c r="AK165" s="122">
        <v>209</v>
      </c>
      <c r="AL165" s="121" t="s">
        <v>2557</v>
      </c>
      <c r="AM165" s="122"/>
      <c r="AN165" s="121" t="s">
        <v>113</v>
      </c>
      <c r="AO165" s="121">
        <v>3054</v>
      </c>
      <c r="AP165" s="112"/>
      <c r="AQ165" s="121"/>
      <c r="AR165" s="121" t="s">
        <v>1038</v>
      </c>
      <c r="AS165" s="38" t="s">
        <v>137</v>
      </c>
      <c r="AT165" s="121" t="s">
        <v>2558</v>
      </c>
      <c r="AU165" s="121" t="s">
        <v>2559</v>
      </c>
      <c r="AV165" s="121" t="s">
        <v>636</v>
      </c>
      <c r="AW165" s="121" t="s">
        <v>918</v>
      </c>
      <c r="AX165" s="121" t="s">
        <v>2560</v>
      </c>
      <c r="AY165" s="121" t="s">
        <v>120</v>
      </c>
      <c r="AZ165" s="121"/>
      <c r="BA165" s="121"/>
      <c r="BB165" s="121" t="s">
        <v>2561</v>
      </c>
      <c r="BC165" s="121" t="s">
        <v>2562</v>
      </c>
      <c r="BD165" s="121" t="s">
        <v>2563</v>
      </c>
      <c r="BE165" s="121" t="s">
        <v>124</v>
      </c>
      <c r="BF165" s="124">
        <v>0</v>
      </c>
      <c r="BG165" s="124" t="s">
        <v>128</v>
      </c>
      <c r="BH165" s="29" t="s">
        <v>126</v>
      </c>
      <c r="BI165" s="121" t="s">
        <v>2564</v>
      </c>
      <c r="BJ165" s="29" t="s">
        <v>126</v>
      </c>
      <c r="BK165" s="121" t="s">
        <v>128</v>
      </c>
      <c r="BL165" s="29" t="s">
        <v>126</v>
      </c>
      <c r="BM165" s="29" t="s">
        <v>126</v>
      </c>
      <c r="BN165" s="57" t="s">
        <v>126</v>
      </c>
      <c r="BO165" s="24" t="s">
        <v>1219</v>
      </c>
      <c r="BP165" s="112" t="s">
        <v>2565</v>
      </c>
      <c r="BQ165" s="26" t="s">
        <v>125</v>
      </c>
      <c r="BR165" s="121" t="s">
        <v>131</v>
      </c>
      <c r="BS165" s="29" t="s">
        <v>126</v>
      </c>
      <c r="BT165" s="121" t="s">
        <v>132</v>
      </c>
      <c r="BU165" s="121">
        <v>0</v>
      </c>
      <c r="BV165" s="85" t="s">
        <v>133</v>
      </c>
      <c r="BW165" s="121">
        <v>0</v>
      </c>
      <c r="BX165" s="121"/>
      <c r="BY165" s="121"/>
      <c r="BZ165" s="121"/>
      <c r="CA165" s="121"/>
      <c r="CB165" s="121">
        <v>255.282926</v>
      </c>
      <c r="CC165" s="86" t="s">
        <v>187</v>
      </c>
      <c r="CD165" s="29" t="s">
        <v>126</v>
      </c>
      <c r="CE165" s="24" t="s">
        <v>135</v>
      </c>
      <c r="CF165" s="124">
        <v>0</v>
      </c>
      <c r="CG165" s="122">
        <v>209</v>
      </c>
      <c r="CH165" s="86">
        <v>4734</v>
      </c>
      <c r="CI165" s="121">
        <v>920.09630600000003</v>
      </c>
      <c r="CJ165" s="122" t="s">
        <v>2556</v>
      </c>
      <c r="CK165" s="121" t="s">
        <v>2557</v>
      </c>
      <c r="CL165" s="86" t="s">
        <v>1025</v>
      </c>
      <c r="CM165" s="53" t="s">
        <v>137</v>
      </c>
      <c r="CN165" s="85">
        <v>872</v>
      </c>
      <c r="CO165" s="85" t="s">
        <v>128</v>
      </c>
      <c r="CP165" s="52" t="s">
        <v>100</v>
      </c>
      <c r="CQ165" s="85" t="s">
        <v>128</v>
      </c>
      <c r="CR165" s="85" t="s">
        <v>138</v>
      </c>
      <c r="CS165" s="52" t="s">
        <v>100</v>
      </c>
      <c r="CT165" s="85" t="s">
        <v>128</v>
      </c>
      <c r="CU165" s="85" t="s">
        <v>128</v>
      </c>
      <c r="CV165" s="85" t="s">
        <v>138</v>
      </c>
      <c r="CW165" s="52" t="s">
        <v>100</v>
      </c>
      <c r="CX165" s="85" t="s">
        <v>128</v>
      </c>
      <c r="CY165" s="85" t="s">
        <v>128</v>
      </c>
      <c r="CZ165" s="120" t="s">
        <v>1952</v>
      </c>
      <c r="DA165" s="85" t="s">
        <v>1953</v>
      </c>
      <c r="DB165" s="52" t="s">
        <v>100</v>
      </c>
    </row>
    <row r="166" spans="1:119" s="58" customFormat="1" ht="43.2">
      <c r="A166" s="114" t="s">
        <v>2566</v>
      </c>
      <c r="B166" s="94" t="s">
        <v>2567</v>
      </c>
      <c r="C166" s="95" t="s">
        <v>2568</v>
      </c>
      <c r="D166" s="95" t="s">
        <v>1901</v>
      </c>
      <c r="E166" s="94" t="s">
        <v>2545</v>
      </c>
      <c r="F166" s="98">
        <v>448221.5</v>
      </c>
      <c r="G166" s="98">
        <v>358774.89899999998</v>
      </c>
      <c r="H166" s="97">
        <v>2.2000000000000002</v>
      </c>
      <c r="I166" s="97">
        <v>2.2000000000000002</v>
      </c>
      <c r="J166" s="94" t="s">
        <v>97</v>
      </c>
      <c r="K166" s="95" t="s">
        <v>206</v>
      </c>
      <c r="L166" s="95"/>
      <c r="M166" s="95" t="s">
        <v>206</v>
      </c>
      <c r="N166" s="95"/>
      <c r="O166" s="95"/>
      <c r="P166" s="95"/>
      <c r="Q166" s="97"/>
      <c r="R166" s="94"/>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136"/>
      <c r="BX166" s="136"/>
      <c r="BY166" s="136"/>
      <c r="BZ166" s="136"/>
      <c r="CA166" s="136"/>
      <c r="CB166" s="136"/>
      <c r="CC166" s="94"/>
      <c r="CD166" s="136"/>
      <c r="CE166" s="136"/>
      <c r="CF166" s="136"/>
      <c r="CG166" s="95"/>
      <c r="CH166" s="136"/>
      <c r="CI166" s="95"/>
      <c r="CJ166" s="95"/>
      <c r="CK166" s="95"/>
      <c r="CL166" s="136"/>
      <c r="CM166" s="136"/>
      <c r="CN166" s="136"/>
      <c r="CO166" s="136"/>
      <c r="CP166" s="136"/>
      <c r="CQ166" s="136"/>
      <c r="CR166" s="136"/>
      <c r="CS166" s="136"/>
      <c r="CT166" s="136"/>
      <c r="CU166" s="136"/>
      <c r="CV166" s="136"/>
      <c r="CW166" s="136"/>
      <c r="CX166" s="136"/>
      <c r="CY166" s="136"/>
      <c r="CZ166" s="136"/>
      <c r="DA166" s="136"/>
      <c r="DB166" s="136"/>
      <c r="DC166" s="17"/>
      <c r="DD166" s="17"/>
      <c r="DE166" s="17"/>
      <c r="DF166" s="17"/>
      <c r="DG166" s="17"/>
      <c r="DH166" s="17"/>
      <c r="DI166" s="17"/>
      <c r="DJ166" s="17"/>
      <c r="DK166" s="17"/>
      <c r="DL166" s="17"/>
      <c r="DM166" s="17"/>
      <c r="DN166" s="17"/>
      <c r="DO166" s="17"/>
    </row>
    <row r="167" spans="1:119" ht="114.75" customHeight="1">
      <c r="A167" s="114" t="s">
        <v>2569</v>
      </c>
      <c r="B167" s="86" t="s">
        <v>2570</v>
      </c>
      <c r="C167" s="121" t="s">
        <v>2571</v>
      </c>
      <c r="D167" s="121" t="s">
        <v>1901</v>
      </c>
      <c r="E167" s="86" t="s">
        <v>2502</v>
      </c>
      <c r="F167" s="79">
        <v>449255.40700000001</v>
      </c>
      <c r="G167" s="79">
        <v>359614.11599999998</v>
      </c>
      <c r="H167" s="51">
        <v>0.6</v>
      </c>
      <c r="I167" s="51">
        <v>0.6</v>
      </c>
      <c r="J167" s="86" t="s">
        <v>97</v>
      </c>
      <c r="K167" s="86" t="s">
        <v>206</v>
      </c>
      <c r="L167" s="86"/>
      <c r="M167" s="86" t="s">
        <v>206</v>
      </c>
      <c r="N167" s="86"/>
      <c r="O167" s="86"/>
      <c r="P167" s="86"/>
      <c r="Q167" s="56" t="s">
        <v>2572</v>
      </c>
      <c r="R167" s="52" t="s">
        <v>100</v>
      </c>
      <c r="S167" s="122">
        <v>11</v>
      </c>
      <c r="T167" s="111">
        <v>891.940561</v>
      </c>
      <c r="U167" s="86" t="s">
        <v>101</v>
      </c>
      <c r="V167" s="86" t="s">
        <v>102</v>
      </c>
      <c r="W167" s="52" t="s">
        <v>100</v>
      </c>
      <c r="X167" s="121" t="s">
        <v>2573</v>
      </c>
      <c r="Y167" s="121" t="s">
        <v>2574</v>
      </c>
      <c r="Z167" s="121" t="s">
        <v>365</v>
      </c>
      <c r="AA167" s="121" t="s">
        <v>2575</v>
      </c>
      <c r="AB167" s="121" t="s">
        <v>2576</v>
      </c>
      <c r="AC167" s="121" t="s">
        <v>1673</v>
      </c>
      <c r="AD167" s="121" t="s">
        <v>2577</v>
      </c>
      <c r="AE167" s="86" t="s">
        <v>110</v>
      </c>
      <c r="AF167" s="124">
        <v>0</v>
      </c>
      <c r="AG167" s="121" t="s">
        <v>111</v>
      </c>
      <c r="AH167" s="124">
        <v>0</v>
      </c>
      <c r="AI167" s="122" t="s">
        <v>2578</v>
      </c>
      <c r="AJ167" s="121">
        <v>891.940561</v>
      </c>
      <c r="AK167" s="122">
        <v>246</v>
      </c>
      <c r="AL167" s="122">
        <v>471</v>
      </c>
      <c r="AM167" s="121"/>
      <c r="AN167" s="121" t="s">
        <v>113</v>
      </c>
      <c r="AO167" s="121">
        <v>454</v>
      </c>
      <c r="AP167" s="121"/>
      <c r="AQ167" s="121"/>
      <c r="AR167" s="121" t="s">
        <v>2234</v>
      </c>
      <c r="AS167" s="36" t="s">
        <v>100</v>
      </c>
      <c r="AT167" s="121" t="s">
        <v>2579</v>
      </c>
      <c r="AU167" s="121" t="s">
        <v>2580</v>
      </c>
      <c r="AV167" s="121" t="s">
        <v>2580</v>
      </c>
      <c r="AW167" s="121" t="s">
        <v>2581</v>
      </c>
      <c r="AX167" s="121" t="s">
        <v>2582</v>
      </c>
      <c r="AY167" s="121" t="s">
        <v>1641</v>
      </c>
      <c r="AZ167" s="121"/>
      <c r="BA167" s="121"/>
      <c r="BB167" s="121" t="s">
        <v>2583</v>
      </c>
      <c r="BC167" s="121" t="s">
        <v>2584</v>
      </c>
      <c r="BD167" s="121" t="s">
        <v>2585</v>
      </c>
      <c r="BE167" s="121" t="s">
        <v>2240</v>
      </c>
      <c r="BF167" s="29" t="s">
        <v>126</v>
      </c>
      <c r="BG167" s="124" t="s">
        <v>128</v>
      </c>
      <c r="BH167" s="124">
        <v>0</v>
      </c>
      <c r="BI167" s="121" t="s">
        <v>247</v>
      </c>
      <c r="BJ167" s="124">
        <v>0</v>
      </c>
      <c r="BK167" s="121" t="s">
        <v>128</v>
      </c>
      <c r="BL167" s="29" t="s">
        <v>126</v>
      </c>
      <c r="BM167" s="124" t="s">
        <v>128</v>
      </c>
      <c r="BN167" s="22" t="s">
        <v>126</v>
      </c>
      <c r="BO167" s="22" t="s">
        <v>248</v>
      </c>
      <c r="BP167" s="121" t="s">
        <v>2586</v>
      </c>
      <c r="BQ167" s="29" t="s">
        <v>126</v>
      </c>
      <c r="BR167" s="121" t="s">
        <v>131</v>
      </c>
      <c r="BS167" s="29" t="s">
        <v>126</v>
      </c>
      <c r="BT167" s="121" t="s">
        <v>132</v>
      </c>
      <c r="BU167" s="121">
        <v>0</v>
      </c>
      <c r="BV167" s="85" t="s">
        <v>133</v>
      </c>
      <c r="BW167" s="121">
        <v>0</v>
      </c>
      <c r="BX167" s="121"/>
      <c r="BY167" s="121"/>
      <c r="BZ167" s="121">
        <v>1784.7598929999999</v>
      </c>
      <c r="CA167" s="121">
        <v>2299.127579</v>
      </c>
      <c r="CB167" s="121">
        <v>2931.2684399999998</v>
      </c>
      <c r="CC167" s="86" t="s">
        <v>2587</v>
      </c>
      <c r="CD167" s="29" t="s">
        <v>126</v>
      </c>
      <c r="CE167" s="24" t="s">
        <v>135</v>
      </c>
      <c r="CF167" s="124">
        <v>0</v>
      </c>
      <c r="CG167" s="122">
        <v>246</v>
      </c>
      <c r="CH167" s="86">
        <v>2325</v>
      </c>
      <c r="CI167" s="121">
        <v>891.940561</v>
      </c>
      <c r="CJ167" s="122" t="s">
        <v>2578</v>
      </c>
      <c r="CK167" s="122">
        <v>471</v>
      </c>
      <c r="CL167" s="86" t="s">
        <v>1505</v>
      </c>
      <c r="CM167" s="53" t="s">
        <v>137</v>
      </c>
      <c r="CN167" s="85">
        <v>949</v>
      </c>
      <c r="CO167" s="85" t="s">
        <v>128</v>
      </c>
      <c r="CP167" s="52" t="s">
        <v>100</v>
      </c>
      <c r="CQ167" s="85" t="s">
        <v>128</v>
      </c>
      <c r="CR167" s="85" t="s">
        <v>138</v>
      </c>
      <c r="CS167" s="52" t="s">
        <v>100</v>
      </c>
      <c r="CT167" s="85" t="s">
        <v>128</v>
      </c>
      <c r="CU167" s="85" t="s">
        <v>128</v>
      </c>
      <c r="CV167" s="85" t="s">
        <v>138</v>
      </c>
      <c r="CW167" s="52" t="s">
        <v>100</v>
      </c>
      <c r="CX167" s="85" t="s">
        <v>128</v>
      </c>
      <c r="CY167" s="85" t="s">
        <v>128</v>
      </c>
      <c r="CZ167" s="120" t="s">
        <v>1138</v>
      </c>
      <c r="DA167" s="85" t="s">
        <v>1423</v>
      </c>
      <c r="DB167" s="52" t="s">
        <v>100</v>
      </c>
    </row>
    <row r="168" spans="1:119" ht="172.5" customHeight="1">
      <c r="A168" s="114" t="s">
        <v>2588</v>
      </c>
      <c r="B168" s="86" t="s">
        <v>2589</v>
      </c>
      <c r="C168" s="121" t="s">
        <v>2411</v>
      </c>
      <c r="D168" s="121" t="s">
        <v>1901</v>
      </c>
      <c r="E168" s="86" t="s">
        <v>1925</v>
      </c>
      <c r="F168" s="109">
        <v>451927.42300000001</v>
      </c>
      <c r="G168" s="109">
        <v>359459.826</v>
      </c>
      <c r="H168" s="51" t="s">
        <v>2590</v>
      </c>
      <c r="I168" s="51" t="s">
        <v>2590</v>
      </c>
      <c r="J168" s="86" t="s">
        <v>2591</v>
      </c>
      <c r="K168" s="86" t="s">
        <v>98</v>
      </c>
      <c r="L168" s="86"/>
      <c r="M168" s="86" t="s">
        <v>98</v>
      </c>
      <c r="N168" s="86"/>
      <c r="O168" s="86"/>
      <c r="P168" s="86"/>
      <c r="Q168" s="56" t="s">
        <v>519</v>
      </c>
      <c r="R168" s="32">
        <v>0</v>
      </c>
      <c r="S168" s="122">
        <v>152</v>
      </c>
      <c r="T168" s="121">
        <v>1689.8952750000001</v>
      </c>
      <c r="U168" s="86" t="s">
        <v>101</v>
      </c>
      <c r="V168" s="86" t="s">
        <v>520</v>
      </c>
      <c r="W168" s="124">
        <v>0</v>
      </c>
      <c r="X168" s="121" t="s">
        <v>2592</v>
      </c>
      <c r="Y168" s="121" t="s">
        <v>213</v>
      </c>
      <c r="Z168" s="121" t="s">
        <v>1631</v>
      </c>
      <c r="AA168" s="121" t="s">
        <v>1756</v>
      </c>
      <c r="AB168" s="121" t="s">
        <v>2593</v>
      </c>
      <c r="AC168" s="121" t="s">
        <v>1305</v>
      </c>
      <c r="AD168" s="121" t="s">
        <v>2594</v>
      </c>
      <c r="AE168" s="121" t="s">
        <v>2595</v>
      </c>
      <c r="AF168" s="41" t="s">
        <v>125</v>
      </c>
      <c r="AG168" s="121" t="s">
        <v>111</v>
      </c>
      <c r="AH168" s="124">
        <v>0</v>
      </c>
      <c r="AI168" s="121" t="s">
        <v>2596</v>
      </c>
      <c r="AJ168" s="121">
        <v>1689.8952750000001</v>
      </c>
      <c r="AK168" s="121" t="s">
        <v>2597</v>
      </c>
      <c r="AL168" s="121">
        <v>1768</v>
      </c>
      <c r="AM168" s="121"/>
      <c r="AN168" s="121" t="s">
        <v>272</v>
      </c>
      <c r="AO168" s="121">
        <v>2166</v>
      </c>
      <c r="AP168" s="121" t="s">
        <v>113</v>
      </c>
      <c r="AQ168" s="121"/>
      <c r="AR168" s="121" t="s">
        <v>2199</v>
      </c>
      <c r="AS168" s="32">
        <v>0</v>
      </c>
      <c r="AT168" s="121" t="s">
        <v>689</v>
      </c>
      <c r="AU168" s="121" t="s">
        <v>2598</v>
      </c>
      <c r="AV168" s="121" t="s">
        <v>2599</v>
      </c>
      <c r="AW168" s="121" t="s">
        <v>2600</v>
      </c>
      <c r="AX168" s="121" t="s">
        <v>2601</v>
      </c>
      <c r="AY168" s="121" t="s">
        <v>120</v>
      </c>
      <c r="AZ168" s="121"/>
      <c r="BA168" s="121"/>
      <c r="BB168" s="121" t="s">
        <v>2602</v>
      </c>
      <c r="BC168" s="121" t="s">
        <v>2603</v>
      </c>
      <c r="BD168" s="121" t="s">
        <v>2604</v>
      </c>
      <c r="BE168" s="121" t="s">
        <v>124</v>
      </c>
      <c r="BF168" s="124">
        <v>0</v>
      </c>
      <c r="BG168" s="124" t="s">
        <v>128</v>
      </c>
      <c r="BH168" s="29" t="s">
        <v>126</v>
      </c>
      <c r="BI168" s="121" t="s">
        <v>2605</v>
      </c>
      <c r="BJ168" s="29" t="s">
        <v>126</v>
      </c>
      <c r="BK168" s="121" t="s">
        <v>128</v>
      </c>
      <c r="BL168" s="29" t="s">
        <v>126</v>
      </c>
      <c r="BM168" s="29" t="s">
        <v>126</v>
      </c>
      <c r="BN168" s="121" t="s">
        <v>128</v>
      </c>
      <c r="BO168" s="121" t="s">
        <v>129</v>
      </c>
      <c r="BP168" s="121" t="s">
        <v>2606</v>
      </c>
      <c r="BQ168" s="26" t="s">
        <v>125</v>
      </c>
      <c r="BR168" s="121" t="s">
        <v>131</v>
      </c>
      <c r="BS168" s="29" t="s">
        <v>126</v>
      </c>
      <c r="BT168" s="121" t="s">
        <v>132</v>
      </c>
      <c r="BU168" s="121">
        <v>0</v>
      </c>
      <c r="BV168" s="85" t="s">
        <v>133</v>
      </c>
      <c r="BW168" s="121">
        <v>0</v>
      </c>
      <c r="BX168" s="121"/>
      <c r="BY168" s="121"/>
      <c r="BZ168" s="121"/>
      <c r="CA168" s="121"/>
      <c r="CB168" s="121"/>
      <c r="CC168" s="86" t="s">
        <v>164</v>
      </c>
      <c r="CD168" s="46">
        <v>0</v>
      </c>
      <c r="CE168" s="24" t="s">
        <v>135</v>
      </c>
      <c r="CF168" s="124">
        <v>0</v>
      </c>
      <c r="CG168" s="121" t="s">
        <v>2597</v>
      </c>
      <c r="CH168" s="86">
        <v>2205</v>
      </c>
      <c r="CI168" s="121">
        <v>1689.8952750000001</v>
      </c>
      <c r="CJ168" s="121" t="s">
        <v>2596</v>
      </c>
      <c r="CK168" s="121">
        <v>1768</v>
      </c>
      <c r="CL168" s="86" t="s">
        <v>2607</v>
      </c>
      <c r="CM168" s="30" t="s">
        <v>126</v>
      </c>
      <c r="CN168" s="85">
        <v>198</v>
      </c>
      <c r="CO168" s="75" t="s">
        <v>137</v>
      </c>
      <c r="CP168" s="46"/>
      <c r="CQ168" s="85" t="s">
        <v>128</v>
      </c>
      <c r="CR168" s="85" t="s">
        <v>2210</v>
      </c>
      <c r="CS168" s="53" t="s">
        <v>137</v>
      </c>
      <c r="CT168" s="56" t="s">
        <v>2590</v>
      </c>
      <c r="CU168" s="85" t="s">
        <v>128</v>
      </c>
      <c r="CV168" s="85" t="s">
        <v>541</v>
      </c>
      <c r="CW168" s="52" t="s">
        <v>100</v>
      </c>
      <c r="CX168" s="85" t="s">
        <v>128</v>
      </c>
      <c r="CY168" s="85" t="s">
        <v>128</v>
      </c>
      <c r="CZ168" s="85" t="s">
        <v>128</v>
      </c>
      <c r="DA168" s="85" t="s">
        <v>2211</v>
      </c>
      <c r="DB168" s="46">
        <v>0</v>
      </c>
    </row>
    <row r="169" spans="1:119" ht="75.75" customHeight="1">
      <c r="A169" s="114" t="s">
        <v>2608</v>
      </c>
      <c r="B169" s="86" t="s">
        <v>2589</v>
      </c>
      <c r="C169" s="121" t="s">
        <v>2411</v>
      </c>
      <c r="D169" s="121" t="s">
        <v>1901</v>
      </c>
      <c r="E169" s="86" t="s">
        <v>1925</v>
      </c>
      <c r="F169" s="109">
        <v>451927.42300000001</v>
      </c>
      <c r="G169" s="109">
        <v>359459.826</v>
      </c>
      <c r="H169" s="51">
        <v>1.05</v>
      </c>
      <c r="I169" s="51">
        <v>1.05</v>
      </c>
      <c r="J169" s="86" t="s">
        <v>290</v>
      </c>
      <c r="K169" s="86" t="s">
        <v>227</v>
      </c>
      <c r="L169" s="86" t="s">
        <v>2609</v>
      </c>
      <c r="M169" s="86" t="s">
        <v>227</v>
      </c>
      <c r="N169" s="86" t="s">
        <v>2609</v>
      </c>
      <c r="O169" s="86"/>
      <c r="P169" s="86"/>
      <c r="Q169" s="56" t="s">
        <v>2610</v>
      </c>
      <c r="R169" s="53" t="s">
        <v>137</v>
      </c>
      <c r="S169" s="122">
        <v>152</v>
      </c>
      <c r="T169" s="121">
        <v>1689.8952750000001</v>
      </c>
      <c r="U169" s="119" t="s">
        <v>2611</v>
      </c>
      <c r="V169" s="86" t="s">
        <v>2612</v>
      </c>
      <c r="W169" s="34" t="s">
        <v>299</v>
      </c>
      <c r="X169" s="121" t="s">
        <v>2592</v>
      </c>
      <c r="Y169" s="121" t="s">
        <v>213</v>
      </c>
      <c r="Z169" s="121" t="s">
        <v>1631</v>
      </c>
      <c r="AA169" s="121" t="s">
        <v>1756</v>
      </c>
      <c r="AB169" s="121" t="s">
        <v>2593</v>
      </c>
      <c r="AC169" s="121" t="s">
        <v>1305</v>
      </c>
      <c r="AD169" s="121" t="s">
        <v>2594</v>
      </c>
      <c r="AE169" s="121" t="s">
        <v>2613</v>
      </c>
      <c r="AF169" s="41" t="s">
        <v>125</v>
      </c>
      <c r="AG169" s="121" t="s">
        <v>111</v>
      </c>
      <c r="AH169" s="124">
        <v>0</v>
      </c>
      <c r="AI169" s="121" t="s">
        <v>2596</v>
      </c>
      <c r="AJ169" s="121">
        <v>1689.8952750000001</v>
      </c>
      <c r="AK169" s="121" t="s">
        <v>2597</v>
      </c>
      <c r="AL169" s="121">
        <v>1768</v>
      </c>
      <c r="AM169" s="122"/>
      <c r="AN169" s="121" t="s">
        <v>272</v>
      </c>
      <c r="AO169" s="121">
        <v>2166</v>
      </c>
      <c r="AP169" s="121"/>
      <c r="AQ169" s="121"/>
      <c r="AR169" s="121" t="s">
        <v>2215</v>
      </c>
      <c r="AS169" s="36" t="s">
        <v>100</v>
      </c>
      <c r="AT169" s="121" t="s">
        <v>689</v>
      </c>
      <c r="AU169" s="121" t="s">
        <v>2598</v>
      </c>
      <c r="AV169" s="121" t="s">
        <v>2599</v>
      </c>
      <c r="AW169" s="121" t="s">
        <v>2600</v>
      </c>
      <c r="AX169" s="121" t="s">
        <v>2601</v>
      </c>
      <c r="AY169" s="121" t="s">
        <v>120</v>
      </c>
      <c r="AZ169" s="121"/>
      <c r="BA169" s="121"/>
      <c r="BB169" s="121" t="s">
        <v>2602</v>
      </c>
      <c r="BC169" s="121" t="s">
        <v>2603</v>
      </c>
      <c r="BD169" s="121" t="s">
        <v>2604</v>
      </c>
      <c r="BE169" s="121" t="s">
        <v>124</v>
      </c>
      <c r="BF169" s="124">
        <v>0</v>
      </c>
      <c r="BG169" s="124" t="s">
        <v>128</v>
      </c>
      <c r="BH169" s="29" t="s">
        <v>126</v>
      </c>
      <c r="BI169" s="121" t="s">
        <v>2605</v>
      </c>
      <c r="BJ169" s="29" t="s">
        <v>126</v>
      </c>
      <c r="BK169" s="121" t="s">
        <v>128</v>
      </c>
      <c r="BL169" s="29" t="s">
        <v>126</v>
      </c>
      <c r="BM169" s="29" t="s">
        <v>126</v>
      </c>
      <c r="BN169" s="121" t="s">
        <v>128</v>
      </c>
      <c r="BO169" s="121" t="s">
        <v>129</v>
      </c>
      <c r="BP169" s="121" t="s">
        <v>2606</v>
      </c>
      <c r="BQ169" s="26" t="s">
        <v>125</v>
      </c>
      <c r="BR169" s="121" t="s">
        <v>131</v>
      </c>
      <c r="BS169" s="29" t="s">
        <v>126</v>
      </c>
      <c r="BT169" s="121" t="s">
        <v>132</v>
      </c>
      <c r="BU169" s="121">
        <v>0</v>
      </c>
      <c r="BV169" s="85" t="s">
        <v>133</v>
      </c>
      <c r="BW169" s="121">
        <v>0</v>
      </c>
      <c r="BX169" s="121"/>
      <c r="BY169" s="121"/>
      <c r="BZ169" s="121"/>
      <c r="CA169" s="121"/>
      <c r="CB169" s="121"/>
      <c r="CC169" s="86" t="s">
        <v>164</v>
      </c>
      <c r="CD169" s="46">
        <v>0</v>
      </c>
      <c r="CE169" s="24" t="s">
        <v>135</v>
      </c>
      <c r="CF169" s="124">
        <v>0</v>
      </c>
      <c r="CG169" s="121" t="s">
        <v>2597</v>
      </c>
      <c r="CH169" s="86">
        <v>2205</v>
      </c>
      <c r="CI169" s="121">
        <v>1689.8952750000001</v>
      </c>
      <c r="CJ169" s="121" t="s">
        <v>2596</v>
      </c>
      <c r="CK169" s="121">
        <v>1768</v>
      </c>
      <c r="CL169" s="86" t="s">
        <v>514</v>
      </c>
      <c r="CM169" s="41" t="s">
        <v>125</v>
      </c>
      <c r="CN169" s="85">
        <v>198</v>
      </c>
      <c r="CO169" s="85" t="s">
        <v>128</v>
      </c>
      <c r="CP169" s="52" t="s">
        <v>100</v>
      </c>
      <c r="CQ169" s="85" t="s">
        <v>128</v>
      </c>
      <c r="CR169" s="85" t="s">
        <v>138</v>
      </c>
      <c r="CS169" s="52" t="s">
        <v>100</v>
      </c>
      <c r="CT169" s="85" t="s">
        <v>128</v>
      </c>
      <c r="CU169" s="85" t="s">
        <v>128</v>
      </c>
      <c r="CV169" s="85" t="s">
        <v>138</v>
      </c>
      <c r="CW169" s="52" t="s">
        <v>100</v>
      </c>
      <c r="CX169" s="85" t="s">
        <v>128</v>
      </c>
      <c r="CY169" s="85" t="s">
        <v>128</v>
      </c>
      <c r="CZ169" s="85" t="s">
        <v>2071</v>
      </c>
      <c r="DA169" s="85" t="s">
        <v>2072</v>
      </c>
      <c r="DB169" s="46">
        <v>0</v>
      </c>
    </row>
    <row r="170" spans="1:119" ht="115.2">
      <c r="A170" s="114" t="s">
        <v>2614</v>
      </c>
      <c r="B170" s="86" t="s">
        <v>2615</v>
      </c>
      <c r="C170" s="121" t="s">
        <v>2616</v>
      </c>
      <c r="D170" s="121" t="s">
        <v>1901</v>
      </c>
      <c r="E170" s="86" t="s">
        <v>1981</v>
      </c>
      <c r="F170" s="79">
        <v>448827.027</v>
      </c>
      <c r="G170" s="79">
        <v>361160.35600000003</v>
      </c>
      <c r="H170" s="51">
        <v>7.0000000000000007E-2</v>
      </c>
      <c r="I170" s="51">
        <v>7.0000000000000007E-2</v>
      </c>
      <c r="J170" s="86" t="s">
        <v>97</v>
      </c>
      <c r="K170" s="86" t="s">
        <v>98</v>
      </c>
      <c r="L170" s="86"/>
      <c r="M170" s="86" t="s">
        <v>98</v>
      </c>
      <c r="N170" s="86"/>
      <c r="O170" s="86"/>
      <c r="P170" s="86"/>
      <c r="Q170" s="56" t="s">
        <v>697</v>
      </c>
      <c r="R170" s="52" t="s">
        <v>100</v>
      </c>
      <c r="S170" s="122">
        <v>143</v>
      </c>
      <c r="T170" s="122">
        <v>296.17384600000003</v>
      </c>
      <c r="U170" s="121" t="s">
        <v>101</v>
      </c>
      <c r="V170" s="86" t="s">
        <v>230</v>
      </c>
      <c r="W170" s="53" t="s">
        <v>137</v>
      </c>
      <c r="X170" s="121" t="s">
        <v>2617</v>
      </c>
      <c r="Y170" s="121" t="s">
        <v>2580</v>
      </c>
      <c r="Z170" s="121" t="s">
        <v>2618</v>
      </c>
      <c r="AA170" s="121" t="s">
        <v>2619</v>
      </c>
      <c r="AB170" s="121" t="s">
        <v>2620</v>
      </c>
      <c r="AC170" s="121" t="s">
        <v>2621</v>
      </c>
      <c r="AD170" s="121" t="s">
        <v>2622</v>
      </c>
      <c r="AE170" s="86" t="s">
        <v>110</v>
      </c>
      <c r="AF170" s="124">
        <v>0</v>
      </c>
      <c r="AG170" s="121" t="s">
        <v>111</v>
      </c>
      <c r="AH170" s="124">
        <v>0</v>
      </c>
      <c r="AI170" s="122" t="s">
        <v>2623</v>
      </c>
      <c r="AJ170" s="122">
        <v>296.17384600000003</v>
      </c>
      <c r="AK170" s="122">
        <v>64</v>
      </c>
      <c r="AL170" s="121">
        <v>1286</v>
      </c>
      <c r="AM170" s="121"/>
      <c r="AN170" s="121" t="s">
        <v>113</v>
      </c>
      <c r="AO170" s="121">
        <v>2040</v>
      </c>
      <c r="AP170" s="112"/>
      <c r="AQ170" s="121"/>
      <c r="AR170" s="121" t="s">
        <v>2624</v>
      </c>
      <c r="AS170" s="36" t="s">
        <v>100</v>
      </c>
      <c r="AT170" s="121" t="s">
        <v>2162</v>
      </c>
      <c r="AU170" s="121" t="s">
        <v>2625</v>
      </c>
      <c r="AV170" s="121" t="s">
        <v>448</v>
      </c>
      <c r="AW170" s="121" t="s">
        <v>2626</v>
      </c>
      <c r="AX170" s="121" t="s">
        <v>448</v>
      </c>
      <c r="AY170" s="121" t="s">
        <v>120</v>
      </c>
      <c r="AZ170" s="121"/>
      <c r="BA170" s="121"/>
      <c r="BB170" s="121" t="s">
        <v>2627</v>
      </c>
      <c r="BC170" s="121" t="s">
        <v>2628</v>
      </c>
      <c r="BD170" s="121" t="s">
        <v>2629</v>
      </c>
      <c r="BE170" s="121" t="s">
        <v>124</v>
      </c>
      <c r="BF170" s="124">
        <v>0</v>
      </c>
      <c r="BG170" s="124" t="s">
        <v>128</v>
      </c>
      <c r="BH170" s="124">
        <v>0</v>
      </c>
      <c r="BI170" s="121" t="s">
        <v>247</v>
      </c>
      <c r="BJ170" s="124">
        <v>0</v>
      </c>
      <c r="BK170" s="14" t="s">
        <v>100</v>
      </c>
      <c r="BL170" s="124" t="s">
        <v>2630</v>
      </c>
      <c r="BM170" s="124" t="s">
        <v>2630</v>
      </c>
      <c r="BN170" s="22" t="s">
        <v>126</v>
      </c>
      <c r="BO170" s="121" t="s">
        <v>248</v>
      </c>
      <c r="BP170" s="121" t="s">
        <v>2631</v>
      </c>
      <c r="BQ170" s="36" t="s">
        <v>100</v>
      </c>
      <c r="BR170" s="121" t="s">
        <v>131</v>
      </c>
      <c r="BS170" s="29" t="s">
        <v>126</v>
      </c>
      <c r="BT170" s="121" t="s">
        <v>132</v>
      </c>
      <c r="BU170" s="121">
        <v>0</v>
      </c>
      <c r="BV170" s="85" t="s">
        <v>133</v>
      </c>
      <c r="BW170" s="121">
        <v>0</v>
      </c>
      <c r="BX170" s="28"/>
      <c r="BY170" s="28"/>
      <c r="BZ170" s="28"/>
      <c r="CA170" s="28"/>
      <c r="CB170" s="28"/>
      <c r="CC170" s="86" t="s">
        <v>164</v>
      </c>
      <c r="CD170" s="46">
        <v>0</v>
      </c>
      <c r="CE170" s="24" t="s">
        <v>135</v>
      </c>
      <c r="CF170" s="124">
        <v>0</v>
      </c>
      <c r="CG170" s="122">
        <v>64</v>
      </c>
      <c r="CH170" s="86">
        <v>3874</v>
      </c>
      <c r="CI170" s="122">
        <v>296.17384600000003</v>
      </c>
      <c r="CJ170" s="122" t="s">
        <v>2623</v>
      </c>
      <c r="CK170" s="121">
        <v>1286</v>
      </c>
      <c r="CL170" s="86" t="s">
        <v>568</v>
      </c>
      <c r="CM170" s="53" t="s">
        <v>137</v>
      </c>
      <c r="CN170" s="85">
        <v>666</v>
      </c>
      <c r="CO170" s="85" t="s">
        <v>128</v>
      </c>
      <c r="CP170" s="52" t="s">
        <v>100</v>
      </c>
      <c r="CQ170" s="85" t="s">
        <v>128</v>
      </c>
      <c r="CR170" s="85" t="s">
        <v>138</v>
      </c>
      <c r="CS170" s="52" t="s">
        <v>100</v>
      </c>
      <c r="CT170" s="85" t="s">
        <v>128</v>
      </c>
      <c r="CU170" s="85" t="s">
        <v>128</v>
      </c>
      <c r="CV170" s="85" t="s">
        <v>138</v>
      </c>
      <c r="CW170" s="52" t="s">
        <v>100</v>
      </c>
      <c r="CX170" s="85" t="s">
        <v>128</v>
      </c>
      <c r="CY170" s="85" t="s">
        <v>128</v>
      </c>
      <c r="CZ170" s="120" t="s">
        <v>1952</v>
      </c>
      <c r="DA170" s="85" t="s">
        <v>1953</v>
      </c>
      <c r="DB170" s="52" t="s">
        <v>100</v>
      </c>
    </row>
    <row r="171" spans="1:119" s="58" customFormat="1" ht="43.2">
      <c r="A171" s="114" t="s">
        <v>2632</v>
      </c>
      <c r="B171" s="94" t="s">
        <v>2633</v>
      </c>
      <c r="C171" s="95" t="s">
        <v>2634</v>
      </c>
      <c r="D171" s="95" t="s">
        <v>1901</v>
      </c>
      <c r="E171" s="94" t="s">
        <v>2545</v>
      </c>
      <c r="F171" s="98">
        <v>448111.25099999999</v>
      </c>
      <c r="G171" s="98">
        <v>358621.84100000001</v>
      </c>
      <c r="H171" s="97">
        <v>2.2000000000000002</v>
      </c>
      <c r="I171" s="97">
        <v>2.2000000000000002</v>
      </c>
      <c r="J171" s="94" t="s">
        <v>97</v>
      </c>
      <c r="K171" s="95" t="s">
        <v>206</v>
      </c>
      <c r="L171" s="95"/>
      <c r="M171" s="95" t="s">
        <v>206</v>
      </c>
      <c r="N171" s="95"/>
      <c r="O171" s="95"/>
      <c r="P171" s="95"/>
      <c r="Q171" s="97"/>
      <c r="R171" s="94"/>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136"/>
      <c r="BX171" s="136"/>
      <c r="BY171" s="136"/>
      <c r="BZ171" s="136"/>
      <c r="CA171" s="136"/>
      <c r="CB171" s="136"/>
      <c r="CC171" s="94"/>
      <c r="CD171" s="136"/>
      <c r="CE171" s="136"/>
      <c r="CF171" s="136"/>
      <c r="CG171" s="95"/>
      <c r="CH171" s="136"/>
      <c r="CI171" s="95"/>
      <c r="CJ171" s="95"/>
      <c r="CK171" s="95"/>
      <c r="CL171" s="136"/>
      <c r="CM171" s="136"/>
      <c r="CN171" s="136"/>
      <c r="CO171" s="136"/>
      <c r="CP171" s="136"/>
      <c r="CQ171" s="136"/>
      <c r="CR171" s="136"/>
      <c r="CS171" s="136"/>
      <c r="CT171" s="136"/>
      <c r="CU171" s="136"/>
      <c r="CV171" s="136"/>
      <c r="CW171" s="136"/>
      <c r="CX171" s="136"/>
      <c r="CY171" s="136"/>
      <c r="CZ171" s="136"/>
      <c r="DA171" s="136"/>
      <c r="DB171" s="136"/>
      <c r="DC171" s="17"/>
      <c r="DD171" s="17"/>
      <c r="DE171" s="17"/>
      <c r="DF171" s="17"/>
      <c r="DG171" s="17"/>
      <c r="DH171" s="17"/>
      <c r="DI171" s="17"/>
      <c r="DJ171" s="17"/>
      <c r="DK171" s="17"/>
      <c r="DL171" s="17"/>
      <c r="DM171" s="17"/>
      <c r="DN171" s="17"/>
      <c r="DO171" s="17"/>
    </row>
    <row r="172" spans="1:119" ht="115.2">
      <c r="A172" s="114" t="s">
        <v>2635</v>
      </c>
      <c r="B172" s="86" t="s">
        <v>2636</v>
      </c>
      <c r="C172" s="121" t="s">
        <v>2637</v>
      </c>
      <c r="D172" s="121" t="s">
        <v>1901</v>
      </c>
      <c r="E172" s="86" t="s">
        <v>1981</v>
      </c>
      <c r="F172" s="79">
        <v>449061.93199999997</v>
      </c>
      <c r="G172" s="79">
        <v>361270.50799999997</v>
      </c>
      <c r="H172" s="51">
        <v>0.08</v>
      </c>
      <c r="I172" s="51">
        <v>0.08</v>
      </c>
      <c r="J172" s="86" t="s">
        <v>97</v>
      </c>
      <c r="K172" s="86" t="s">
        <v>98</v>
      </c>
      <c r="L172" s="86"/>
      <c r="M172" s="86" t="s">
        <v>98</v>
      </c>
      <c r="N172" s="86"/>
      <c r="O172" s="86"/>
      <c r="P172" s="86"/>
      <c r="Q172" s="56" t="s">
        <v>2638</v>
      </c>
      <c r="R172" s="52" t="s">
        <v>100</v>
      </c>
      <c r="S172" s="122">
        <v>11</v>
      </c>
      <c r="T172" s="122">
        <v>331.074611</v>
      </c>
      <c r="U172" s="86" t="s">
        <v>101</v>
      </c>
      <c r="V172" s="86" t="s">
        <v>230</v>
      </c>
      <c r="W172" s="53" t="s">
        <v>137</v>
      </c>
      <c r="X172" s="121" t="s">
        <v>2639</v>
      </c>
      <c r="Y172" s="121" t="s">
        <v>2625</v>
      </c>
      <c r="Z172" s="121" t="s">
        <v>634</v>
      </c>
      <c r="AA172" s="121" t="s">
        <v>1090</v>
      </c>
      <c r="AB172" s="121" t="s">
        <v>2640</v>
      </c>
      <c r="AC172" s="121" t="s">
        <v>2641</v>
      </c>
      <c r="AD172" s="111" t="s">
        <v>2642</v>
      </c>
      <c r="AE172" s="86" t="s">
        <v>110</v>
      </c>
      <c r="AF172" s="124">
        <v>0</v>
      </c>
      <c r="AG172" s="121" t="s">
        <v>111</v>
      </c>
      <c r="AH172" s="124">
        <v>0</v>
      </c>
      <c r="AI172" s="122" t="s">
        <v>2643</v>
      </c>
      <c r="AJ172" s="122">
        <v>331.074611</v>
      </c>
      <c r="AK172" s="122">
        <v>215</v>
      </c>
      <c r="AL172" s="121">
        <v>1122</v>
      </c>
      <c r="AM172" s="121"/>
      <c r="AN172" s="121" t="s">
        <v>113</v>
      </c>
      <c r="AO172" s="121">
        <v>2074</v>
      </c>
      <c r="AP172" s="121"/>
      <c r="AQ172" s="121"/>
      <c r="AR172" s="121" t="s">
        <v>2644</v>
      </c>
      <c r="AS172" s="36" t="s">
        <v>100</v>
      </c>
      <c r="AT172" s="121" t="s">
        <v>2645</v>
      </c>
      <c r="AU172" s="121" t="s">
        <v>2646</v>
      </c>
      <c r="AV172" s="121" t="s">
        <v>1573</v>
      </c>
      <c r="AW172" s="121" t="s">
        <v>2647</v>
      </c>
      <c r="AX172" s="121" t="s">
        <v>1573</v>
      </c>
      <c r="AY172" s="121" t="s">
        <v>120</v>
      </c>
      <c r="AZ172" s="121"/>
      <c r="BA172" s="121"/>
      <c r="BB172" s="121" t="s">
        <v>2648</v>
      </c>
      <c r="BC172" s="121" t="s">
        <v>2649</v>
      </c>
      <c r="BD172" s="121" t="s">
        <v>2650</v>
      </c>
      <c r="BE172" s="121" t="s">
        <v>124</v>
      </c>
      <c r="BF172" s="124">
        <v>0</v>
      </c>
      <c r="BG172" s="124" t="s">
        <v>128</v>
      </c>
      <c r="BH172" s="124">
        <v>0</v>
      </c>
      <c r="BI172" s="121" t="s">
        <v>247</v>
      </c>
      <c r="BJ172" s="124">
        <v>0</v>
      </c>
      <c r="BK172" s="14" t="s">
        <v>100</v>
      </c>
      <c r="BL172" s="124" t="s">
        <v>128</v>
      </c>
      <c r="BM172" s="124" t="s">
        <v>128</v>
      </c>
      <c r="BN172" s="22" t="s">
        <v>126</v>
      </c>
      <c r="BO172" s="121" t="s">
        <v>248</v>
      </c>
      <c r="BP172" s="121" t="s">
        <v>2631</v>
      </c>
      <c r="BQ172" s="36" t="s">
        <v>100</v>
      </c>
      <c r="BR172" s="121" t="s">
        <v>131</v>
      </c>
      <c r="BS172" s="29" t="s">
        <v>126</v>
      </c>
      <c r="BT172" s="121" t="s">
        <v>132</v>
      </c>
      <c r="BU172" s="121">
        <v>0</v>
      </c>
      <c r="BV172" s="85" t="s">
        <v>133</v>
      </c>
      <c r="BW172" s="121">
        <v>0</v>
      </c>
      <c r="BX172" s="28"/>
      <c r="BY172" s="28"/>
      <c r="BZ172" s="28"/>
      <c r="CA172" s="28">
        <v>1.0150000000000001E-3</v>
      </c>
      <c r="CB172" s="28">
        <v>3.1120999999999999E-2</v>
      </c>
      <c r="CC172" s="86" t="s">
        <v>164</v>
      </c>
      <c r="CD172" s="46">
        <v>0</v>
      </c>
      <c r="CE172" s="24" t="s">
        <v>135</v>
      </c>
      <c r="CF172" s="124">
        <v>0</v>
      </c>
      <c r="CG172" s="122">
        <v>215</v>
      </c>
      <c r="CH172" s="86">
        <v>3875</v>
      </c>
      <c r="CI172" s="122">
        <v>331.074611</v>
      </c>
      <c r="CJ172" s="122" t="s">
        <v>2643</v>
      </c>
      <c r="CK172" s="121">
        <v>1122</v>
      </c>
      <c r="CL172" s="86" t="s">
        <v>568</v>
      </c>
      <c r="CM172" s="53" t="s">
        <v>137</v>
      </c>
      <c r="CN172" s="85">
        <v>872</v>
      </c>
      <c r="CO172" s="85" t="s">
        <v>128</v>
      </c>
      <c r="CP172" s="52" t="s">
        <v>100</v>
      </c>
      <c r="CQ172" s="85" t="s">
        <v>128</v>
      </c>
      <c r="CR172" s="85" t="s">
        <v>138</v>
      </c>
      <c r="CS172" s="52" t="s">
        <v>100</v>
      </c>
      <c r="CT172" s="85" t="s">
        <v>128</v>
      </c>
      <c r="CU172" s="85" t="s">
        <v>128</v>
      </c>
      <c r="CV172" s="85" t="s">
        <v>138</v>
      </c>
      <c r="CW172" s="52" t="s">
        <v>100</v>
      </c>
      <c r="CX172" s="85" t="s">
        <v>128</v>
      </c>
      <c r="CY172" s="85" t="s">
        <v>128</v>
      </c>
      <c r="CZ172" s="120" t="s">
        <v>1952</v>
      </c>
      <c r="DA172" s="85" t="s">
        <v>1953</v>
      </c>
      <c r="DB172" s="52" t="s">
        <v>100</v>
      </c>
    </row>
    <row r="173" spans="1:119" ht="157.5" customHeight="1">
      <c r="A173" s="114" t="s">
        <v>2651</v>
      </c>
      <c r="B173" s="86" t="s">
        <v>2652</v>
      </c>
      <c r="C173" s="121" t="s">
        <v>2653</v>
      </c>
      <c r="D173" s="121" t="s">
        <v>1901</v>
      </c>
      <c r="E173" s="86" t="s">
        <v>2498</v>
      </c>
      <c r="F173" s="79">
        <v>449541.32699999999</v>
      </c>
      <c r="G173" s="79">
        <v>359004.23</v>
      </c>
      <c r="H173" s="51">
        <v>0.2</v>
      </c>
      <c r="I173" s="51">
        <v>0.2</v>
      </c>
      <c r="J173" s="86" t="s">
        <v>2654</v>
      </c>
      <c r="K173" s="86" t="s">
        <v>98</v>
      </c>
      <c r="L173" s="86"/>
      <c r="M173" s="86" t="s">
        <v>98</v>
      </c>
      <c r="N173" s="86"/>
      <c r="O173" s="86"/>
      <c r="P173" s="86"/>
      <c r="Q173" s="56" t="s">
        <v>2655</v>
      </c>
      <c r="R173" s="52" t="s">
        <v>100</v>
      </c>
      <c r="S173" s="19">
        <v>0</v>
      </c>
      <c r="T173" s="18">
        <v>302.661</v>
      </c>
      <c r="U173" s="86" t="s">
        <v>101</v>
      </c>
      <c r="V173" s="86" t="s">
        <v>2656</v>
      </c>
      <c r="W173" s="35" t="s">
        <v>126</v>
      </c>
      <c r="X173" s="113" t="s">
        <v>2657</v>
      </c>
      <c r="Y173" s="113" t="s">
        <v>1712</v>
      </c>
      <c r="Z173" s="113" t="s">
        <v>607</v>
      </c>
      <c r="AA173" s="113" t="s">
        <v>2658</v>
      </c>
      <c r="AB173" s="113" t="s">
        <v>2659</v>
      </c>
      <c r="AC173" s="113" t="s">
        <v>767</v>
      </c>
      <c r="AD173" s="113" t="s">
        <v>2660</v>
      </c>
      <c r="AE173" s="121" t="s">
        <v>2661</v>
      </c>
      <c r="AF173" s="29" t="s">
        <v>126</v>
      </c>
      <c r="AG173" s="121" t="s">
        <v>111</v>
      </c>
      <c r="AH173" s="124">
        <v>0</v>
      </c>
      <c r="AI173" s="122" t="s">
        <v>2662</v>
      </c>
      <c r="AJ173" s="122">
        <v>302.661</v>
      </c>
      <c r="AK173" s="122">
        <v>145</v>
      </c>
      <c r="AL173" s="122">
        <v>136</v>
      </c>
      <c r="AM173" s="121"/>
      <c r="AN173" s="121" t="s">
        <v>113</v>
      </c>
      <c r="AO173" s="121">
        <v>0</v>
      </c>
      <c r="AP173" s="121"/>
      <c r="AQ173" s="121"/>
      <c r="AR173" s="121" t="s">
        <v>2663</v>
      </c>
      <c r="AS173" s="36" t="s">
        <v>100</v>
      </c>
      <c r="AT173" s="121" t="s">
        <v>2664</v>
      </c>
      <c r="AU173" s="121" t="s">
        <v>2665</v>
      </c>
      <c r="AV173" s="121" t="s">
        <v>2666</v>
      </c>
      <c r="AW173" s="121" t="s">
        <v>2667</v>
      </c>
      <c r="AX173" s="121" t="s">
        <v>2668</v>
      </c>
      <c r="AY173" s="121" t="s">
        <v>120</v>
      </c>
      <c r="AZ173" s="121"/>
      <c r="BA173" s="121"/>
      <c r="BB173" s="121" t="s">
        <v>2669</v>
      </c>
      <c r="BC173" s="121" t="s">
        <v>2670</v>
      </c>
      <c r="BD173" s="121" t="s">
        <v>2671</v>
      </c>
      <c r="BE173" s="121" t="s">
        <v>124</v>
      </c>
      <c r="BF173" s="124">
        <v>0</v>
      </c>
      <c r="BG173" s="124" t="s">
        <v>128</v>
      </c>
      <c r="BH173" s="36" t="s">
        <v>100</v>
      </c>
      <c r="BI173" s="121" t="s">
        <v>2672</v>
      </c>
      <c r="BJ173" s="36" t="s">
        <v>100</v>
      </c>
      <c r="BK173" s="14" t="s">
        <v>100</v>
      </c>
      <c r="BL173" s="124" t="s">
        <v>128</v>
      </c>
      <c r="BM173" s="124" t="s">
        <v>128</v>
      </c>
      <c r="BN173" s="22" t="s">
        <v>126</v>
      </c>
      <c r="BO173" s="121" t="s">
        <v>248</v>
      </c>
      <c r="BP173" s="121" t="s">
        <v>2631</v>
      </c>
      <c r="BQ173" s="36" t="s">
        <v>100</v>
      </c>
      <c r="BR173" s="121" t="s">
        <v>131</v>
      </c>
      <c r="BS173" s="29" t="s">
        <v>126</v>
      </c>
      <c r="BT173" s="121" t="s">
        <v>132</v>
      </c>
      <c r="BU173" s="121">
        <v>0</v>
      </c>
      <c r="BV173" s="85" t="s">
        <v>133</v>
      </c>
      <c r="BW173" s="121">
        <v>0</v>
      </c>
      <c r="BX173" s="28"/>
      <c r="BY173" s="28"/>
      <c r="BZ173" s="28">
        <v>39.214191999999997</v>
      </c>
      <c r="CA173" s="28">
        <v>186.52424300000001</v>
      </c>
      <c r="CB173" s="28">
        <v>1308.2574649999999</v>
      </c>
      <c r="CC173" s="86" t="s">
        <v>2673</v>
      </c>
      <c r="CD173" s="41" t="s">
        <v>125</v>
      </c>
      <c r="CE173" s="24" t="s">
        <v>135</v>
      </c>
      <c r="CF173" s="124">
        <v>0</v>
      </c>
      <c r="CG173" s="122">
        <v>145</v>
      </c>
      <c r="CH173" s="86">
        <v>1665</v>
      </c>
      <c r="CI173" s="122">
        <v>302.661</v>
      </c>
      <c r="CJ173" s="122" t="s">
        <v>2662</v>
      </c>
      <c r="CK173" s="122">
        <v>136</v>
      </c>
      <c r="CL173" s="86" t="s">
        <v>1322</v>
      </c>
      <c r="CM173" s="53" t="s">
        <v>137</v>
      </c>
      <c r="CN173" s="85">
        <v>911</v>
      </c>
      <c r="CO173" s="85" t="s">
        <v>128</v>
      </c>
      <c r="CP173" s="52" t="s">
        <v>100</v>
      </c>
      <c r="CQ173" s="85" t="s">
        <v>128</v>
      </c>
      <c r="CR173" s="85" t="s">
        <v>138</v>
      </c>
      <c r="CS173" s="52" t="s">
        <v>100</v>
      </c>
      <c r="CT173" s="85" t="s">
        <v>128</v>
      </c>
      <c r="CU173" s="85" t="s">
        <v>128</v>
      </c>
      <c r="CV173" s="85" t="s">
        <v>138</v>
      </c>
      <c r="CW173" s="52" t="s">
        <v>100</v>
      </c>
      <c r="CX173" s="85" t="s">
        <v>128</v>
      </c>
      <c r="CY173" s="71" t="s">
        <v>284</v>
      </c>
      <c r="CZ173" s="85" t="s">
        <v>128</v>
      </c>
      <c r="DA173" s="85" t="s">
        <v>285</v>
      </c>
      <c r="DB173" s="53" t="s">
        <v>137</v>
      </c>
    </row>
    <row r="174" spans="1:119" ht="115.2">
      <c r="A174" s="114" t="s">
        <v>2674</v>
      </c>
      <c r="B174" s="86" t="s">
        <v>2675</v>
      </c>
      <c r="C174" s="121" t="s">
        <v>2676</v>
      </c>
      <c r="D174" s="121" t="s">
        <v>1901</v>
      </c>
      <c r="E174" s="86" t="s">
        <v>1957</v>
      </c>
      <c r="F174" s="79">
        <v>448903.28499999997</v>
      </c>
      <c r="G174" s="79">
        <v>359247.12</v>
      </c>
      <c r="H174" s="51">
        <v>0.06</v>
      </c>
      <c r="I174" s="51">
        <v>0.06</v>
      </c>
      <c r="J174" s="86" t="s">
        <v>290</v>
      </c>
      <c r="K174" s="86" t="s">
        <v>98</v>
      </c>
      <c r="L174" s="86"/>
      <c r="M174" s="86" t="s">
        <v>98</v>
      </c>
      <c r="N174" s="86"/>
      <c r="O174" s="86"/>
      <c r="P174" s="86"/>
      <c r="Q174" s="56" t="s">
        <v>2677</v>
      </c>
      <c r="R174" s="52" t="s">
        <v>100</v>
      </c>
      <c r="S174" s="122">
        <v>55</v>
      </c>
      <c r="T174" s="121" t="s">
        <v>2678</v>
      </c>
      <c r="U174" s="86" t="s">
        <v>101</v>
      </c>
      <c r="V174" s="86" t="s">
        <v>102</v>
      </c>
      <c r="W174" s="52" t="s">
        <v>100</v>
      </c>
      <c r="X174" s="121" t="s">
        <v>2679</v>
      </c>
      <c r="Y174" s="121" t="s">
        <v>261</v>
      </c>
      <c r="Z174" s="121" t="s">
        <v>2680</v>
      </c>
      <c r="AA174" s="121" t="s">
        <v>118</v>
      </c>
      <c r="AB174" s="121" t="s">
        <v>2681</v>
      </c>
      <c r="AC174" s="121" t="s">
        <v>2682</v>
      </c>
      <c r="AD174" s="121" t="s">
        <v>2683</v>
      </c>
      <c r="AE174" s="86" t="s">
        <v>110</v>
      </c>
      <c r="AF174" s="124">
        <v>0</v>
      </c>
      <c r="AG174" s="121" t="s">
        <v>111</v>
      </c>
      <c r="AH174" s="124">
        <v>0</v>
      </c>
      <c r="AI174" s="122" t="s">
        <v>2684</v>
      </c>
      <c r="AJ174" s="121" t="s">
        <v>2678</v>
      </c>
      <c r="AK174" s="122">
        <v>73</v>
      </c>
      <c r="AL174" s="122">
        <v>386</v>
      </c>
      <c r="AM174" s="121"/>
      <c r="AN174" s="121" t="s">
        <v>113</v>
      </c>
      <c r="AO174" s="121">
        <v>466</v>
      </c>
      <c r="AP174" s="121"/>
      <c r="AQ174" s="121"/>
      <c r="AR174" s="121" t="s">
        <v>2685</v>
      </c>
      <c r="AS174" s="36" t="s">
        <v>100</v>
      </c>
      <c r="AT174" s="121" t="s">
        <v>2686</v>
      </c>
      <c r="AU174" s="121" t="s">
        <v>2687</v>
      </c>
      <c r="AV174" s="121" t="s">
        <v>2687</v>
      </c>
      <c r="AW174" s="121" t="s">
        <v>1708</v>
      </c>
      <c r="AX174" s="121" t="s">
        <v>743</v>
      </c>
      <c r="AY174" s="121" t="s">
        <v>120</v>
      </c>
      <c r="AZ174" s="121"/>
      <c r="BA174" s="121"/>
      <c r="BB174" s="121" t="s">
        <v>2688</v>
      </c>
      <c r="BC174" s="121" t="s">
        <v>2689</v>
      </c>
      <c r="BD174" s="121" t="s">
        <v>2690</v>
      </c>
      <c r="BE174" s="121" t="s">
        <v>124</v>
      </c>
      <c r="BF174" s="124">
        <v>0</v>
      </c>
      <c r="BG174" s="124" t="s">
        <v>128</v>
      </c>
      <c r="BH174" s="124"/>
      <c r="BI174" s="121" t="s">
        <v>247</v>
      </c>
      <c r="BJ174" s="124">
        <v>0</v>
      </c>
      <c r="BK174" s="14" t="s">
        <v>100</v>
      </c>
      <c r="BL174" s="124" t="s">
        <v>128</v>
      </c>
      <c r="BM174" s="124" t="s">
        <v>128</v>
      </c>
      <c r="BN174" s="22" t="s">
        <v>126</v>
      </c>
      <c r="BO174" s="121" t="s">
        <v>248</v>
      </c>
      <c r="BP174" s="121" t="s">
        <v>2631</v>
      </c>
      <c r="BQ174" s="36" t="s">
        <v>100</v>
      </c>
      <c r="BR174" s="121" t="s">
        <v>131</v>
      </c>
      <c r="BS174" s="29" t="s">
        <v>126</v>
      </c>
      <c r="BT174" s="121" t="s">
        <v>132</v>
      </c>
      <c r="BU174" s="121">
        <v>0</v>
      </c>
      <c r="BV174" s="85" t="s">
        <v>133</v>
      </c>
      <c r="BW174" s="121">
        <v>0</v>
      </c>
      <c r="BX174" s="28"/>
      <c r="BY174" s="28"/>
      <c r="BZ174" s="28"/>
      <c r="CA174" s="28"/>
      <c r="CB174" s="28"/>
      <c r="CC174" s="86" t="s">
        <v>164</v>
      </c>
      <c r="CD174" s="46">
        <v>0</v>
      </c>
      <c r="CE174" s="24" t="s">
        <v>135</v>
      </c>
      <c r="CF174" s="124">
        <v>0</v>
      </c>
      <c r="CG174" s="122">
        <v>73</v>
      </c>
      <c r="CH174" s="86">
        <v>2282</v>
      </c>
      <c r="CI174" s="121" t="s">
        <v>2678</v>
      </c>
      <c r="CJ174" s="122" t="s">
        <v>2684</v>
      </c>
      <c r="CK174" s="122">
        <v>386</v>
      </c>
      <c r="CL174" s="86" t="s">
        <v>1505</v>
      </c>
      <c r="CM174" s="53" t="s">
        <v>137</v>
      </c>
      <c r="CN174" s="85">
        <v>1030</v>
      </c>
      <c r="CO174" s="85" t="s">
        <v>128</v>
      </c>
      <c r="CP174" s="52" t="s">
        <v>100</v>
      </c>
      <c r="CQ174" s="85" t="s">
        <v>128</v>
      </c>
      <c r="CR174" s="85" t="s">
        <v>138</v>
      </c>
      <c r="CS174" s="52" t="s">
        <v>100</v>
      </c>
      <c r="CT174" s="85" t="s">
        <v>128</v>
      </c>
      <c r="CU174" s="85" t="s">
        <v>128</v>
      </c>
      <c r="CV174" s="85" t="s">
        <v>138</v>
      </c>
      <c r="CW174" s="52" t="s">
        <v>100</v>
      </c>
      <c r="CX174" s="85" t="s">
        <v>128</v>
      </c>
      <c r="CY174" s="85" t="s">
        <v>128</v>
      </c>
      <c r="CZ174" s="120" t="s">
        <v>1138</v>
      </c>
      <c r="DA174" s="85" t="s">
        <v>1423</v>
      </c>
      <c r="DB174" s="52" t="s">
        <v>100</v>
      </c>
    </row>
    <row r="175" spans="1:119" ht="129.75" customHeight="1">
      <c r="A175" s="114" t="s">
        <v>2691</v>
      </c>
      <c r="B175" s="86" t="s">
        <v>2692</v>
      </c>
      <c r="C175" s="121" t="s">
        <v>2676</v>
      </c>
      <c r="D175" s="121" t="s">
        <v>1901</v>
      </c>
      <c r="E175" s="86" t="s">
        <v>1957</v>
      </c>
      <c r="F175" s="79">
        <v>448972.36200000002</v>
      </c>
      <c r="G175" s="79">
        <v>359289.15500000003</v>
      </c>
      <c r="H175" s="51">
        <v>7.0000000000000007E-2</v>
      </c>
      <c r="I175" s="51">
        <v>7.0000000000000007E-2</v>
      </c>
      <c r="J175" s="86" t="s">
        <v>97</v>
      </c>
      <c r="K175" s="86" t="s">
        <v>98</v>
      </c>
      <c r="L175" s="86"/>
      <c r="M175" s="86" t="s">
        <v>98</v>
      </c>
      <c r="N175" s="86"/>
      <c r="O175" s="86"/>
      <c r="P175" s="86"/>
      <c r="Q175" s="56" t="s">
        <v>697</v>
      </c>
      <c r="R175" s="52" t="s">
        <v>100</v>
      </c>
      <c r="S175" s="122">
        <v>61</v>
      </c>
      <c r="T175" s="121" t="s">
        <v>2693</v>
      </c>
      <c r="U175" s="86" t="s">
        <v>101</v>
      </c>
      <c r="V175" s="86" t="s">
        <v>230</v>
      </c>
      <c r="W175" s="52" t="s">
        <v>100</v>
      </c>
      <c r="X175" s="121" t="s">
        <v>2694</v>
      </c>
      <c r="Y175" s="121" t="s">
        <v>2695</v>
      </c>
      <c r="Z175" s="121" t="s">
        <v>2696</v>
      </c>
      <c r="AA175" s="121" t="s">
        <v>1082</v>
      </c>
      <c r="AB175" s="121" t="s">
        <v>2697</v>
      </c>
      <c r="AC175" s="121" t="s">
        <v>2698</v>
      </c>
      <c r="AD175" s="121" t="s">
        <v>2699</v>
      </c>
      <c r="AE175" s="86" t="s">
        <v>110</v>
      </c>
      <c r="AF175" s="124">
        <v>0</v>
      </c>
      <c r="AG175" s="121" t="s">
        <v>111</v>
      </c>
      <c r="AH175" s="124">
        <v>0</v>
      </c>
      <c r="AI175" s="122" t="s">
        <v>2700</v>
      </c>
      <c r="AJ175" s="121" t="s">
        <v>2693</v>
      </c>
      <c r="AK175" s="122">
        <v>131</v>
      </c>
      <c r="AL175" s="122">
        <v>373</v>
      </c>
      <c r="AM175" s="121"/>
      <c r="AN175" s="121" t="s">
        <v>113</v>
      </c>
      <c r="AO175" s="121">
        <v>429</v>
      </c>
      <c r="AP175" s="121"/>
      <c r="AQ175" s="121"/>
      <c r="AR175" s="121" t="s">
        <v>2685</v>
      </c>
      <c r="AS175" s="36" t="s">
        <v>100</v>
      </c>
      <c r="AT175" s="121" t="s">
        <v>2701</v>
      </c>
      <c r="AU175" s="121" t="s">
        <v>2702</v>
      </c>
      <c r="AV175" s="121" t="s">
        <v>2702</v>
      </c>
      <c r="AW175" s="121" t="s">
        <v>2703</v>
      </c>
      <c r="AX175" s="121" t="s">
        <v>2704</v>
      </c>
      <c r="AY175" s="121" t="s">
        <v>120</v>
      </c>
      <c r="AZ175" s="121"/>
      <c r="BA175" s="121"/>
      <c r="BB175" s="121" t="s">
        <v>2705</v>
      </c>
      <c r="BC175" s="121" t="s">
        <v>2706</v>
      </c>
      <c r="BD175" s="121" t="s">
        <v>2707</v>
      </c>
      <c r="BE175" s="121" t="s">
        <v>124</v>
      </c>
      <c r="BF175" s="124">
        <v>0</v>
      </c>
      <c r="BG175" s="124" t="s">
        <v>128</v>
      </c>
      <c r="BH175" s="124">
        <v>0</v>
      </c>
      <c r="BI175" s="121" t="s">
        <v>247</v>
      </c>
      <c r="BJ175" s="124">
        <v>0</v>
      </c>
      <c r="BK175" s="14" t="s">
        <v>100</v>
      </c>
      <c r="BL175" s="124" t="s">
        <v>128</v>
      </c>
      <c r="BM175" s="124" t="s">
        <v>128</v>
      </c>
      <c r="BN175" s="22" t="s">
        <v>126</v>
      </c>
      <c r="BO175" s="121" t="s">
        <v>248</v>
      </c>
      <c r="BP175" s="121" t="s">
        <v>2631</v>
      </c>
      <c r="BQ175" s="36" t="s">
        <v>100</v>
      </c>
      <c r="BR175" s="121" t="s">
        <v>131</v>
      </c>
      <c r="BS175" s="29" t="s">
        <v>126</v>
      </c>
      <c r="BT175" s="121" t="s">
        <v>132</v>
      </c>
      <c r="BU175" s="121">
        <v>0</v>
      </c>
      <c r="BV175" s="85" t="s">
        <v>133</v>
      </c>
      <c r="BW175" s="121">
        <v>0</v>
      </c>
      <c r="BX175" s="28"/>
      <c r="BY175" s="28"/>
      <c r="BZ175" s="86">
        <v>306.68529599999999</v>
      </c>
      <c r="CA175" s="86">
        <v>565.25940300000002</v>
      </c>
      <c r="CB175" s="86">
        <v>586.57905900000003</v>
      </c>
      <c r="CC175" s="86" t="s">
        <v>2708</v>
      </c>
      <c r="CD175" s="41" t="s">
        <v>125</v>
      </c>
      <c r="CE175" s="24" t="s">
        <v>135</v>
      </c>
      <c r="CF175" s="124">
        <v>0</v>
      </c>
      <c r="CG175" s="122">
        <v>131</v>
      </c>
      <c r="CH175" s="86">
        <v>2261</v>
      </c>
      <c r="CI175" s="121" t="s">
        <v>2693</v>
      </c>
      <c r="CJ175" s="122" t="s">
        <v>2700</v>
      </c>
      <c r="CK175" s="122">
        <v>373</v>
      </c>
      <c r="CL175" s="86" t="s">
        <v>1505</v>
      </c>
      <c r="CM175" s="53" t="s">
        <v>137</v>
      </c>
      <c r="CN175" s="85">
        <v>1029</v>
      </c>
      <c r="CO175" s="85" t="s">
        <v>128</v>
      </c>
      <c r="CP175" s="52" t="s">
        <v>100</v>
      </c>
      <c r="CQ175" s="85" t="s">
        <v>128</v>
      </c>
      <c r="CR175" s="85" t="s">
        <v>138</v>
      </c>
      <c r="CS175" s="52" t="s">
        <v>100</v>
      </c>
      <c r="CT175" s="85" t="s">
        <v>128</v>
      </c>
      <c r="CU175" s="85" t="s">
        <v>128</v>
      </c>
      <c r="CV175" s="85" t="s">
        <v>138</v>
      </c>
      <c r="CW175" s="52" t="s">
        <v>100</v>
      </c>
      <c r="CX175" s="85" t="s">
        <v>128</v>
      </c>
      <c r="CY175" s="85" t="s">
        <v>128</v>
      </c>
      <c r="CZ175" s="120" t="s">
        <v>1138</v>
      </c>
      <c r="DA175" s="85" t="s">
        <v>1423</v>
      </c>
      <c r="DB175" s="52" t="s">
        <v>100</v>
      </c>
    </row>
    <row r="176" spans="1:119" ht="115.2">
      <c r="A176" s="114" t="s">
        <v>2709</v>
      </c>
      <c r="B176" s="86" t="s">
        <v>2710</v>
      </c>
      <c r="C176" s="121" t="s">
        <v>2711</v>
      </c>
      <c r="D176" s="121" t="s">
        <v>1901</v>
      </c>
      <c r="E176" s="86" t="s">
        <v>2712</v>
      </c>
      <c r="F176" s="79">
        <v>449888.375</v>
      </c>
      <c r="G176" s="79">
        <v>358395.32</v>
      </c>
      <c r="H176" s="51">
        <v>0.17</v>
      </c>
      <c r="I176" s="51">
        <v>0.17</v>
      </c>
      <c r="J176" s="86" t="s">
        <v>97</v>
      </c>
      <c r="K176" s="86" t="s">
        <v>98</v>
      </c>
      <c r="L176" s="86"/>
      <c r="M176" s="86" t="s">
        <v>98</v>
      </c>
      <c r="N176" s="86"/>
      <c r="O176" s="86"/>
      <c r="P176" s="86"/>
      <c r="Q176" s="56" t="s">
        <v>2713</v>
      </c>
      <c r="R176" s="52" t="s">
        <v>100</v>
      </c>
      <c r="S176" s="122">
        <v>95</v>
      </c>
      <c r="T176" s="121" t="s">
        <v>2714</v>
      </c>
      <c r="U176" s="86" t="s">
        <v>101</v>
      </c>
      <c r="V176" s="86" t="s">
        <v>102</v>
      </c>
      <c r="W176" s="52" t="s">
        <v>100</v>
      </c>
      <c r="X176" s="121" t="s">
        <v>2715</v>
      </c>
      <c r="Y176" s="121" t="s">
        <v>2716</v>
      </c>
      <c r="Z176" s="121" t="s">
        <v>397</v>
      </c>
      <c r="AA176" s="121" t="s">
        <v>627</v>
      </c>
      <c r="AB176" s="121" t="s">
        <v>2717</v>
      </c>
      <c r="AC176" s="121" t="s">
        <v>2718</v>
      </c>
      <c r="AD176" s="121" t="s">
        <v>2719</v>
      </c>
      <c r="AE176" s="86" t="s">
        <v>110</v>
      </c>
      <c r="AF176" s="124">
        <v>0</v>
      </c>
      <c r="AG176" s="121" t="s">
        <v>111</v>
      </c>
      <c r="AH176" s="124">
        <v>0</v>
      </c>
      <c r="AI176" s="121" t="s">
        <v>2720</v>
      </c>
      <c r="AJ176" s="121" t="s">
        <v>2714</v>
      </c>
      <c r="AK176" s="122">
        <v>153</v>
      </c>
      <c r="AL176" s="122">
        <v>511</v>
      </c>
      <c r="AM176" s="121"/>
      <c r="AN176" s="121" t="s">
        <v>272</v>
      </c>
      <c r="AO176" s="121">
        <v>236</v>
      </c>
      <c r="AP176" s="121" t="s">
        <v>113</v>
      </c>
      <c r="AQ176" s="121"/>
      <c r="AR176" s="121" t="s">
        <v>2721</v>
      </c>
      <c r="AS176" s="36" t="s">
        <v>100</v>
      </c>
      <c r="AT176" s="121" t="s">
        <v>2722</v>
      </c>
      <c r="AU176" s="121" t="s">
        <v>627</v>
      </c>
      <c r="AV176" s="121" t="s">
        <v>1276</v>
      </c>
      <c r="AW176" s="121" t="s">
        <v>2723</v>
      </c>
      <c r="AX176" s="121" t="s">
        <v>2724</v>
      </c>
      <c r="AY176" s="121" t="s">
        <v>120</v>
      </c>
      <c r="AZ176" s="121"/>
      <c r="BA176" s="121"/>
      <c r="BB176" s="121" t="s">
        <v>2725</v>
      </c>
      <c r="BC176" s="121" t="s">
        <v>2726</v>
      </c>
      <c r="BD176" s="121" t="s">
        <v>1020</v>
      </c>
      <c r="BE176" s="121" t="s">
        <v>124</v>
      </c>
      <c r="BF176" s="124">
        <v>0</v>
      </c>
      <c r="BG176" s="124" t="s">
        <v>128</v>
      </c>
      <c r="BH176" s="124">
        <v>0</v>
      </c>
      <c r="BI176" s="121" t="s">
        <v>247</v>
      </c>
      <c r="BJ176" s="124">
        <v>0</v>
      </c>
      <c r="BK176" s="14" t="s">
        <v>100</v>
      </c>
      <c r="BL176" s="124" t="s">
        <v>128</v>
      </c>
      <c r="BM176" s="124" t="s">
        <v>128</v>
      </c>
      <c r="BN176" s="22" t="s">
        <v>126</v>
      </c>
      <c r="BO176" s="121" t="s">
        <v>248</v>
      </c>
      <c r="BP176" s="121" t="s">
        <v>2631</v>
      </c>
      <c r="BQ176" s="36" t="s">
        <v>100</v>
      </c>
      <c r="BR176" s="121" t="s">
        <v>131</v>
      </c>
      <c r="BS176" s="29" t="s">
        <v>126</v>
      </c>
      <c r="BT176" s="121" t="s">
        <v>132</v>
      </c>
      <c r="BU176" s="121">
        <v>0</v>
      </c>
      <c r="BV176" s="85" t="s">
        <v>133</v>
      </c>
      <c r="BW176" s="121">
        <v>0</v>
      </c>
      <c r="BX176" s="28"/>
      <c r="BY176" s="28"/>
      <c r="BZ176" s="28"/>
      <c r="CA176" s="28"/>
      <c r="CB176" s="28"/>
      <c r="CC176" s="86" t="s">
        <v>164</v>
      </c>
      <c r="CD176" s="46">
        <v>0</v>
      </c>
      <c r="CE176" s="24" t="s">
        <v>135</v>
      </c>
      <c r="CF176" s="124">
        <v>0</v>
      </c>
      <c r="CG176" s="122">
        <v>153</v>
      </c>
      <c r="CH176" s="86">
        <v>978</v>
      </c>
      <c r="CI176" s="121" t="s">
        <v>2714</v>
      </c>
      <c r="CJ176" s="121" t="s">
        <v>2720</v>
      </c>
      <c r="CK176" s="122">
        <v>511</v>
      </c>
      <c r="CL176" s="86" t="s">
        <v>2727</v>
      </c>
      <c r="CM176" s="53" t="s">
        <v>137</v>
      </c>
      <c r="CN176" s="85">
        <v>239</v>
      </c>
      <c r="CO176" s="85" t="s">
        <v>128</v>
      </c>
      <c r="CP176" s="52" t="s">
        <v>100</v>
      </c>
      <c r="CQ176" s="85" t="s">
        <v>128</v>
      </c>
      <c r="CR176" s="85" t="s">
        <v>138</v>
      </c>
      <c r="CS176" s="52" t="s">
        <v>100</v>
      </c>
      <c r="CT176" s="85" t="s">
        <v>128</v>
      </c>
      <c r="CU176" s="85" t="s">
        <v>128</v>
      </c>
      <c r="CV176" s="85" t="s">
        <v>138</v>
      </c>
      <c r="CW176" s="52" t="s">
        <v>100</v>
      </c>
      <c r="CX176" s="85" t="s">
        <v>128</v>
      </c>
      <c r="CY176" s="71" t="s">
        <v>252</v>
      </c>
      <c r="CZ176" s="85" t="s">
        <v>128</v>
      </c>
      <c r="DA176" s="85" t="s">
        <v>253</v>
      </c>
      <c r="DB176" s="53" t="s">
        <v>137</v>
      </c>
    </row>
    <row r="177" spans="1:119" s="58" customFormat="1" ht="115.2">
      <c r="A177" s="114" t="s">
        <v>2728</v>
      </c>
      <c r="B177" s="86" t="s">
        <v>2729</v>
      </c>
      <c r="C177" s="121" t="s">
        <v>2730</v>
      </c>
      <c r="D177" s="121" t="s">
        <v>1901</v>
      </c>
      <c r="E177" s="86" t="s">
        <v>2498</v>
      </c>
      <c r="F177" s="79">
        <v>450386.09499999997</v>
      </c>
      <c r="G177" s="79">
        <v>359134.685</v>
      </c>
      <c r="H177" s="51">
        <v>0.09</v>
      </c>
      <c r="I177" s="51">
        <v>0.09</v>
      </c>
      <c r="J177" s="86" t="s">
        <v>97</v>
      </c>
      <c r="K177" s="121" t="s">
        <v>98</v>
      </c>
      <c r="L177" s="121"/>
      <c r="M177" s="121" t="s">
        <v>98</v>
      </c>
      <c r="N177" s="121"/>
      <c r="O177" s="121"/>
      <c r="P177" s="121"/>
      <c r="Q177" s="51">
        <v>0.09</v>
      </c>
      <c r="R177" s="52" t="s">
        <v>100</v>
      </c>
      <c r="S177" s="122">
        <v>79</v>
      </c>
      <c r="T177" s="121" t="s">
        <v>2731</v>
      </c>
      <c r="U177" s="86" t="s">
        <v>101</v>
      </c>
      <c r="V177" s="86" t="s">
        <v>102</v>
      </c>
      <c r="W177" s="52" t="s">
        <v>100</v>
      </c>
      <c r="X177" s="121" t="s">
        <v>2732</v>
      </c>
      <c r="Y177" s="121" t="s">
        <v>2733</v>
      </c>
      <c r="Z177" s="121" t="s">
        <v>2734</v>
      </c>
      <c r="AA177" s="121" t="s">
        <v>2735</v>
      </c>
      <c r="AB177" s="121" t="s">
        <v>2736</v>
      </c>
      <c r="AC177" s="121" t="s">
        <v>2737</v>
      </c>
      <c r="AD177" s="121" t="s">
        <v>2738</v>
      </c>
      <c r="AE177" s="86" t="s">
        <v>2739</v>
      </c>
      <c r="AF177" s="124">
        <v>0</v>
      </c>
      <c r="AG177" s="121" t="s">
        <v>111</v>
      </c>
      <c r="AH177" s="121">
        <v>0</v>
      </c>
      <c r="AI177" s="122" t="s">
        <v>2740</v>
      </c>
      <c r="AJ177" s="121" t="s">
        <v>2731</v>
      </c>
      <c r="AK177" s="122">
        <v>40</v>
      </c>
      <c r="AL177" s="121" t="s">
        <v>2741</v>
      </c>
      <c r="AM177" s="121"/>
      <c r="AN177" s="121" t="s">
        <v>113</v>
      </c>
      <c r="AO177" s="121">
        <v>641</v>
      </c>
      <c r="AP177" s="112" t="s">
        <v>113</v>
      </c>
      <c r="AQ177" s="121"/>
      <c r="AR177" s="121" t="s">
        <v>683</v>
      </c>
      <c r="AS177" s="36" t="s">
        <v>100</v>
      </c>
      <c r="AT177" s="121" t="s">
        <v>2742</v>
      </c>
      <c r="AU177" s="121" t="s">
        <v>2735</v>
      </c>
      <c r="AV177" s="121" t="s">
        <v>363</v>
      </c>
      <c r="AW177" s="121" t="s">
        <v>2743</v>
      </c>
      <c r="AX177" s="121" t="s">
        <v>211</v>
      </c>
      <c r="AY177" s="121" t="s">
        <v>120</v>
      </c>
      <c r="AZ177" s="121"/>
      <c r="BA177" s="121" t="s">
        <v>2744</v>
      </c>
      <c r="BB177" s="121" t="s">
        <v>2745</v>
      </c>
      <c r="BC177" s="121" t="s">
        <v>2746</v>
      </c>
      <c r="BD177" s="121" t="s">
        <v>2747</v>
      </c>
      <c r="BE177" s="121" t="s">
        <v>124</v>
      </c>
      <c r="BF177" s="124">
        <v>0</v>
      </c>
      <c r="BG177" s="121" t="s">
        <v>128</v>
      </c>
      <c r="BH177" s="124">
        <v>0</v>
      </c>
      <c r="BI177" s="121" t="s">
        <v>247</v>
      </c>
      <c r="BJ177" s="124">
        <v>0</v>
      </c>
      <c r="BK177" s="14" t="s">
        <v>100</v>
      </c>
      <c r="BL177" s="121" t="s">
        <v>2630</v>
      </c>
      <c r="BM177" s="121" t="s">
        <v>2630</v>
      </c>
      <c r="BN177" s="22" t="s">
        <v>126</v>
      </c>
      <c r="BO177" s="121" t="s">
        <v>248</v>
      </c>
      <c r="BP177" s="121" t="s">
        <v>2631</v>
      </c>
      <c r="BQ177" s="36" t="s">
        <v>100</v>
      </c>
      <c r="BR177" s="121" t="s">
        <v>131</v>
      </c>
      <c r="BS177" s="29" t="s">
        <v>126</v>
      </c>
      <c r="BT177" s="121" t="s">
        <v>132</v>
      </c>
      <c r="BU177" s="121">
        <v>0</v>
      </c>
      <c r="BV177" s="85" t="s">
        <v>133</v>
      </c>
      <c r="BW177" s="121">
        <v>0</v>
      </c>
      <c r="BX177" s="28"/>
      <c r="BY177" s="28"/>
      <c r="BZ177" s="28"/>
      <c r="CA177" s="28"/>
      <c r="CB177" s="17">
        <v>1.5448</v>
      </c>
      <c r="CC177" s="86" t="s">
        <v>164</v>
      </c>
      <c r="CD177" s="46">
        <v>0</v>
      </c>
      <c r="CE177" s="24" t="s">
        <v>135</v>
      </c>
      <c r="CF177" s="124">
        <v>0</v>
      </c>
      <c r="CG177" s="122">
        <v>40</v>
      </c>
      <c r="CH177" s="28">
        <v>1440</v>
      </c>
      <c r="CI177" s="121" t="s">
        <v>2731</v>
      </c>
      <c r="CJ177" s="122" t="s">
        <v>2740</v>
      </c>
      <c r="CK177" s="121" t="s">
        <v>2741</v>
      </c>
      <c r="CL177" s="86" t="s">
        <v>1025</v>
      </c>
      <c r="CM177" s="53" t="s">
        <v>137</v>
      </c>
      <c r="CN177" s="28" t="s">
        <v>2748</v>
      </c>
      <c r="CO177" s="85" t="s">
        <v>128</v>
      </c>
      <c r="CP177" s="52" t="s">
        <v>100</v>
      </c>
      <c r="CQ177" s="85" t="s">
        <v>128</v>
      </c>
      <c r="CR177" s="85" t="s">
        <v>138</v>
      </c>
      <c r="CS177" s="52" t="s">
        <v>100</v>
      </c>
      <c r="CT177" s="85" t="s">
        <v>128</v>
      </c>
      <c r="CU177" s="85" t="s">
        <v>128</v>
      </c>
      <c r="CV177" s="85" t="s">
        <v>138</v>
      </c>
      <c r="CW177" s="52" t="s">
        <v>100</v>
      </c>
      <c r="CX177" s="85" t="s">
        <v>128</v>
      </c>
      <c r="CY177" s="85" t="s">
        <v>128</v>
      </c>
      <c r="CZ177" s="120" t="s">
        <v>1138</v>
      </c>
      <c r="DA177" s="85" t="s">
        <v>1423</v>
      </c>
      <c r="DB177" s="52" t="s">
        <v>100</v>
      </c>
      <c r="DC177" s="17"/>
      <c r="DD177" s="17"/>
      <c r="DE177" s="17"/>
      <c r="DF177" s="17"/>
      <c r="DG177" s="17"/>
      <c r="DH177" s="17"/>
      <c r="DI177" s="17"/>
      <c r="DJ177" s="17"/>
      <c r="DK177" s="17"/>
      <c r="DL177" s="17"/>
      <c r="DM177" s="17"/>
      <c r="DN177" s="17"/>
      <c r="DO177" s="17"/>
    </row>
    <row r="178" spans="1:119" ht="115.2">
      <c r="A178" s="114" t="s">
        <v>2749</v>
      </c>
      <c r="B178" s="86" t="s">
        <v>2750</v>
      </c>
      <c r="C178" s="121" t="s">
        <v>2751</v>
      </c>
      <c r="D178" s="121" t="s">
        <v>1901</v>
      </c>
      <c r="E178" s="86" t="s">
        <v>2498</v>
      </c>
      <c r="F178" s="79">
        <v>449988.85800000001</v>
      </c>
      <c r="G178" s="79">
        <v>359336.67099999997</v>
      </c>
      <c r="H178" s="51">
        <v>0.11</v>
      </c>
      <c r="I178" s="51">
        <v>0.11</v>
      </c>
      <c r="J178" s="86" t="s">
        <v>97</v>
      </c>
      <c r="K178" s="86" t="s">
        <v>98</v>
      </c>
      <c r="L178" s="86"/>
      <c r="M178" s="86" t="s">
        <v>98</v>
      </c>
      <c r="N178" s="86"/>
      <c r="O178" s="86"/>
      <c r="P178" s="86"/>
      <c r="Q178" s="56" t="s">
        <v>2752</v>
      </c>
      <c r="R178" s="52" t="s">
        <v>100</v>
      </c>
      <c r="S178" s="122">
        <v>18</v>
      </c>
      <c r="T178" s="121" t="s">
        <v>2753</v>
      </c>
      <c r="U178" s="119" t="s">
        <v>2754</v>
      </c>
      <c r="V178" s="86" t="s">
        <v>2755</v>
      </c>
      <c r="W178" s="34" t="s">
        <v>299</v>
      </c>
      <c r="X178" s="121" t="s">
        <v>2756</v>
      </c>
      <c r="Y178" s="121" t="s">
        <v>2757</v>
      </c>
      <c r="Z178" s="121" t="s">
        <v>2758</v>
      </c>
      <c r="AA178" s="121" t="s">
        <v>1907</v>
      </c>
      <c r="AB178" s="121" t="s">
        <v>2759</v>
      </c>
      <c r="AC178" s="121" t="s">
        <v>2760</v>
      </c>
      <c r="AD178" s="121" t="s">
        <v>2761</v>
      </c>
      <c r="AE178" s="86" t="s">
        <v>2762</v>
      </c>
      <c r="AF178" s="124">
        <v>0</v>
      </c>
      <c r="AG178" s="121" t="s">
        <v>111</v>
      </c>
      <c r="AH178" s="124">
        <v>0</v>
      </c>
      <c r="AI178" s="122" t="s">
        <v>2763</v>
      </c>
      <c r="AJ178" s="121" t="s">
        <v>2753</v>
      </c>
      <c r="AK178" s="122">
        <v>87</v>
      </c>
      <c r="AL178" s="122">
        <v>490</v>
      </c>
      <c r="AM178" s="121"/>
      <c r="AN178" s="121" t="s">
        <v>113</v>
      </c>
      <c r="AO178" s="121">
        <v>306</v>
      </c>
      <c r="AP178" s="121"/>
      <c r="AQ178" s="121"/>
      <c r="AR178" s="121" t="s">
        <v>2685</v>
      </c>
      <c r="AS178" s="36" t="s">
        <v>100</v>
      </c>
      <c r="AT178" s="121" t="s">
        <v>1434</v>
      </c>
      <c r="AU178" s="121" t="s">
        <v>2764</v>
      </c>
      <c r="AV178" s="121" t="s">
        <v>2765</v>
      </c>
      <c r="AW178" s="121" t="s">
        <v>2766</v>
      </c>
      <c r="AX178" s="121" t="s">
        <v>2767</v>
      </c>
      <c r="AY178" s="121" t="s">
        <v>120</v>
      </c>
      <c r="AZ178" s="121"/>
      <c r="BA178" s="121"/>
      <c r="BB178" s="121" t="s">
        <v>2768</v>
      </c>
      <c r="BC178" s="121" t="s">
        <v>2769</v>
      </c>
      <c r="BD178" s="121" t="s">
        <v>2770</v>
      </c>
      <c r="BE178" s="121" t="s">
        <v>124</v>
      </c>
      <c r="BF178" s="124">
        <v>0</v>
      </c>
      <c r="BG178" s="124" t="s">
        <v>128</v>
      </c>
      <c r="BH178" s="124">
        <v>0</v>
      </c>
      <c r="BI178" s="121" t="s">
        <v>247</v>
      </c>
      <c r="BJ178" s="124">
        <v>0</v>
      </c>
      <c r="BK178" s="14" t="s">
        <v>100</v>
      </c>
      <c r="BL178" s="124" t="s">
        <v>128</v>
      </c>
      <c r="BM178" s="124" t="s">
        <v>128</v>
      </c>
      <c r="BN178" s="22" t="s">
        <v>126</v>
      </c>
      <c r="BO178" s="121" t="s">
        <v>248</v>
      </c>
      <c r="BP178" s="121" t="s">
        <v>2631</v>
      </c>
      <c r="BQ178" s="36" t="s">
        <v>100</v>
      </c>
      <c r="BR178" s="121" t="s">
        <v>131</v>
      </c>
      <c r="BS178" s="29" t="s">
        <v>126</v>
      </c>
      <c r="BT178" s="121" t="s">
        <v>132</v>
      </c>
      <c r="BU178" s="121">
        <v>0</v>
      </c>
      <c r="BV178" s="85" t="s">
        <v>133</v>
      </c>
      <c r="BW178" s="121">
        <v>0</v>
      </c>
      <c r="BX178" s="28"/>
      <c r="BY178" s="28"/>
      <c r="BZ178" s="28"/>
      <c r="CA178" s="28"/>
      <c r="CB178" s="28"/>
      <c r="CC178" s="86" t="s">
        <v>164</v>
      </c>
      <c r="CD178" s="46">
        <v>0</v>
      </c>
      <c r="CE178" s="24" t="s">
        <v>135</v>
      </c>
      <c r="CF178" s="124">
        <v>0</v>
      </c>
      <c r="CG178" s="122">
        <v>87</v>
      </c>
      <c r="CH178" s="86">
        <v>1734</v>
      </c>
      <c r="CI178" s="121" t="s">
        <v>2753</v>
      </c>
      <c r="CJ178" s="122" t="s">
        <v>2763</v>
      </c>
      <c r="CK178" s="122">
        <v>490</v>
      </c>
      <c r="CL178" s="86" t="s">
        <v>1505</v>
      </c>
      <c r="CM178" s="53" t="s">
        <v>137</v>
      </c>
      <c r="CN178" s="85">
        <v>976</v>
      </c>
      <c r="CO178" s="85" t="s">
        <v>128</v>
      </c>
      <c r="CP178" s="52" t="s">
        <v>100</v>
      </c>
      <c r="CQ178" s="85" t="s">
        <v>128</v>
      </c>
      <c r="CR178" s="85" t="s">
        <v>138</v>
      </c>
      <c r="CS178" s="52" t="s">
        <v>100</v>
      </c>
      <c r="CT178" s="85" t="s">
        <v>128</v>
      </c>
      <c r="CU178" s="85" t="s">
        <v>128</v>
      </c>
      <c r="CV178" s="85" t="s">
        <v>138</v>
      </c>
      <c r="CW178" s="52" t="s">
        <v>100</v>
      </c>
      <c r="CX178" s="85" t="s">
        <v>128</v>
      </c>
      <c r="CY178" s="85" t="s">
        <v>128</v>
      </c>
      <c r="CZ178" s="120" t="s">
        <v>1138</v>
      </c>
      <c r="DA178" s="85" t="s">
        <v>1423</v>
      </c>
      <c r="DB178" s="52" t="s">
        <v>100</v>
      </c>
    </row>
    <row r="179" spans="1:119" ht="134.25" customHeight="1">
      <c r="A179" s="114" t="s">
        <v>2771</v>
      </c>
      <c r="B179" s="86" t="s">
        <v>2410</v>
      </c>
      <c r="C179" s="121" t="s">
        <v>2411</v>
      </c>
      <c r="D179" s="121" t="s">
        <v>1901</v>
      </c>
      <c r="E179" s="86" t="s">
        <v>1925</v>
      </c>
      <c r="F179" s="109">
        <v>451653.55499999999</v>
      </c>
      <c r="G179" s="109">
        <v>359020.29499999998</v>
      </c>
      <c r="H179" s="51">
        <v>1.45</v>
      </c>
      <c r="I179" s="121">
        <v>1.45</v>
      </c>
      <c r="J179" s="86" t="s">
        <v>1355</v>
      </c>
      <c r="K179" s="86" t="s">
        <v>98</v>
      </c>
      <c r="L179" s="86"/>
      <c r="M179" s="86" t="s">
        <v>98</v>
      </c>
      <c r="N179" s="86"/>
      <c r="O179" s="86"/>
      <c r="P179" s="86"/>
      <c r="Q179" s="112" t="s">
        <v>2772</v>
      </c>
      <c r="R179" s="53" t="s">
        <v>137</v>
      </c>
      <c r="S179" s="122">
        <v>323</v>
      </c>
      <c r="T179" s="121">
        <v>1621.6726060000001</v>
      </c>
      <c r="U179" s="119" t="s">
        <v>2773</v>
      </c>
      <c r="V179" s="125" t="s">
        <v>2774</v>
      </c>
      <c r="W179" s="34" t="s">
        <v>299</v>
      </c>
      <c r="X179" s="121" t="s">
        <v>2775</v>
      </c>
      <c r="Y179" s="121" t="s">
        <v>2776</v>
      </c>
      <c r="Z179" s="121" t="s">
        <v>2777</v>
      </c>
      <c r="AA179" s="121" t="s">
        <v>2778</v>
      </c>
      <c r="AB179" s="121" t="s">
        <v>2779</v>
      </c>
      <c r="AC179" s="121" t="s">
        <v>2780</v>
      </c>
      <c r="AD179" s="121" t="s">
        <v>2781</v>
      </c>
      <c r="AE179" s="121" t="s">
        <v>2782</v>
      </c>
      <c r="AF179" s="41" t="s">
        <v>125</v>
      </c>
      <c r="AG179" s="121" t="s">
        <v>111</v>
      </c>
      <c r="AH179" s="124">
        <v>0</v>
      </c>
      <c r="AI179" s="121" t="s">
        <v>2783</v>
      </c>
      <c r="AJ179" s="121">
        <v>1621.6726060000001</v>
      </c>
      <c r="AK179" s="122">
        <v>346</v>
      </c>
      <c r="AL179" s="121">
        <v>1303</v>
      </c>
      <c r="AM179" s="122"/>
      <c r="AN179" s="121" t="s">
        <v>272</v>
      </c>
      <c r="AO179" s="121">
        <v>1786</v>
      </c>
      <c r="AP179" s="121" t="s">
        <v>113</v>
      </c>
      <c r="AQ179" s="121"/>
      <c r="AR179" s="121" t="s">
        <v>1569</v>
      </c>
      <c r="AS179" s="38" t="s">
        <v>137</v>
      </c>
      <c r="AT179" s="121" t="s">
        <v>2784</v>
      </c>
      <c r="AU179" s="121" t="s">
        <v>2785</v>
      </c>
      <c r="AV179" s="121" t="s">
        <v>2786</v>
      </c>
      <c r="AW179" s="121" t="s">
        <v>2787</v>
      </c>
      <c r="AX179" s="121" t="s">
        <v>2788</v>
      </c>
      <c r="AY179" s="121" t="s">
        <v>120</v>
      </c>
      <c r="AZ179" s="121"/>
      <c r="BA179" s="121"/>
      <c r="BB179" s="121" t="s">
        <v>2789</v>
      </c>
      <c r="BC179" s="121" t="s">
        <v>2790</v>
      </c>
      <c r="BD179" s="121" t="s">
        <v>2791</v>
      </c>
      <c r="BE179" s="121" t="s">
        <v>124</v>
      </c>
      <c r="BF179" s="124">
        <v>0</v>
      </c>
      <c r="BG179" s="124" t="s">
        <v>128</v>
      </c>
      <c r="BH179" s="29" t="s">
        <v>126</v>
      </c>
      <c r="BI179" s="121" t="s">
        <v>2792</v>
      </c>
      <c r="BJ179" s="29" t="s">
        <v>126</v>
      </c>
      <c r="BK179" s="121" t="s">
        <v>128</v>
      </c>
      <c r="BL179" s="29" t="s">
        <v>126</v>
      </c>
      <c r="BM179" s="29" t="s">
        <v>126</v>
      </c>
      <c r="BN179" s="121" t="s">
        <v>128</v>
      </c>
      <c r="BO179" s="121" t="s">
        <v>129</v>
      </c>
      <c r="BP179" s="121" t="s">
        <v>2793</v>
      </c>
      <c r="BQ179" s="29" t="s">
        <v>126</v>
      </c>
      <c r="BR179" s="121" t="s">
        <v>131</v>
      </c>
      <c r="BS179" s="29" t="s">
        <v>126</v>
      </c>
      <c r="BT179" s="121" t="s">
        <v>132</v>
      </c>
      <c r="BU179" s="121">
        <v>0</v>
      </c>
      <c r="BV179" s="85" t="s">
        <v>133</v>
      </c>
      <c r="BW179" s="121">
        <v>0</v>
      </c>
      <c r="BX179" s="121"/>
      <c r="BY179" s="121"/>
      <c r="BZ179" s="121">
        <v>392</v>
      </c>
      <c r="CA179" s="121">
        <v>784</v>
      </c>
      <c r="CB179" s="121">
        <v>4119.7834750000002</v>
      </c>
      <c r="CC179" s="86" t="s">
        <v>187</v>
      </c>
      <c r="CD179" s="29" t="s">
        <v>126</v>
      </c>
      <c r="CE179" s="24" t="s">
        <v>135</v>
      </c>
      <c r="CF179" s="124">
        <v>0</v>
      </c>
      <c r="CG179" s="122">
        <v>346</v>
      </c>
      <c r="CH179" s="86">
        <v>1688</v>
      </c>
      <c r="CI179" s="121">
        <v>1621.6726060000001</v>
      </c>
      <c r="CJ179" s="121" t="s">
        <v>2783</v>
      </c>
      <c r="CK179" s="121">
        <v>1303</v>
      </c>
      <c r="CL179" s="86" t="s">
        <v>539</v>
      </c>
      <c r="CM179" s="52" t="s">
        <v>100</v>
      </c>
      <c r="CN179" s="85">
        <v>53</v>
      </c>
      <c r="CO179" s="85" t="s">
        <v>128</v>
      </c>
      <c r="CP179" s="52" t="s">
        <v>100</v>
      </c>
      <c r="CQ179" s="85" t="s">
        <v>128</v>
      </c>
      <c r="CR179" s="85" t="s">
        <v>138</v>
      </c>
      <c r="CS179" s="52" t="s">
        <v>100</v>
      </c>
      <c r="CT179" s="85" t="s">
        <v>128</v>
      </c>
      <c r="CU179" s="85" t="s">
        <v>128</v>
      </c>
      <c r="CV179" s="85" t="s">
        <v>138</v>
      </c>
      <c r="CW179" s="52" t="s">
        <v>100</v>
      </c>
      <c r="CX179" s="85" t="s">
        <v>128</v>
      </c>
      <c r="CY179" s="85" t="s">
        <v>128</v>
      </c>
      <c r="CZ179" s="120" t="s">
        <v>1138</v>
      </c>
      <c r="DA179" s="85" t="s">
        <v>1423</v>
      </c>
      <c r="DB179" s="52" t="s">
        <v>100</v>
      </c>
    </row>
    <row r="180" spans="1:119" ht="114" customHeight="1">
      <c r="A180" s="114" t="s">
        <v>2771</v>
      </c>
      <c r="B180" s="86" t="s">
        <v>2410</v>
      </c>
      <c r="C180" s="121" t="s">
        <v>2411</v>
      </c>
      <c r="D180" s="121" t="s">
        <v>1901</v>
      </c>
      <c r="E180" s="86" t="s">
        <v>1925</v>
      </c>
      <c r="F180" s="109">
        <v>451653.55499999999</v>
      </c>
      <c r="G180" s="109">
        <v>359020.29499999998</v>
      </c>
      <c r="H180" s="51">
        <v>1.45</v>
      </c>
      <c r="I180" s="121">
        <v>1.45</v>
      </c>
      <c r="J180" s="86" t="s">
        <v>257</v>
      </c>
      <c r="K180" s="86" t="s">
        <v>2794</v>
      </c>
      <c r="L180" s="86" t="s">
        <v>2428</v>
      </c>
      <c r="M180" s="86" t="s">
        <v>2794</v>
      </c>
      <c r="N180" s="86" t="s">
        <v>2428</v>
      </c>
      <c r="O180" s="86"/>
      <c r="P180" s="86"/>
      <c r="Q180" s="56" t="s">
        <v>519</v>
      </c>
      <c r="R180" s="32">
        <v>0</v>
      </c>
      <c r="S180" s="122">
        <v>323</v>
      </c>
      <c r="T180" s="121">
        <v>1621.6726060000001</v>
      </c>
      <c r="U180" s="86" t="s">
        <v>101</v>
      </c>
      <c r="V180" s="86" t="s">
        <v>520</v>
      </c>
      <c r="W180" s="124">
        <v>0</v>
      </c>
      <c r="X180" s="121" t="s">
        <v>2775</v>
      </c>
      <c r="Y180" s="121" t="s">
        <v>2776</v>
      </c>
      <c r="Z180" s="121" t="s">
        <v>2777</v>
      </c>
      <c r="AA180" s="121" t="s">
        <v>2778</v>
      </c>
      <c r="AB180" s="121" t="s">
        <v>2779</v>
      </c>
      <c r="AC180" s="121" t="s">
        <v>2780</v>
      </c>
      <c r="AD180" s="121" t="s">
        <v>2781</v>
      </c>
      <c r="AE180" s="121" t="s">
        <v>2795</v>
      </c>
      <c r="AF180" s="41" t="s">
        <v>125</v>
      </c>
      <c r="AG180" s="121" t="s">
        <v>111</v>
      </c>
      <c r="AH180" s="124">
        <v>0</v>
      </c>
      <c r="AI180" s="121" t="s">
        <v>2783</v>
      </c>
      <c r="AJ180" s="121">
        <v>1621.6726060000001</v>
      </c>
      <c r="AK180" s="122">
        <v>346</v>
      </c>
      <c r="AL180" s="121">
        <v>1303</v>
      </c>
      <c r="AM180" s="121"/>
      <c r="AN180" s="121" t="s">
        <v>272</v>
      </c>
      <c r="AO180" s="121">
        <v>1786</v>
      </c>
      <c r="AP180" s="123" t="s">
        <v>2796</v>
      </c>
      <c r="AQ180" s="121"/>
      <c r="AR180" s="121" t="s">
        <v>2797</v>
      </c>
      <c r="AS180" s="36" t="s">
        <v>100</v>
      </c>
      <c r="AT180" s="121" t="s">
        <v>2784</v>
      </c>
      <c r="AU180" s="121" t="s">
        <v>2785</v>
      </c>
      <c r="AV180" s="121" t="s">
        <v>2786</v>
      </c>
      <c r="AW180" s="121" t="s">
        <v>2787</v>
      </c>
      <c r="AX180" s="121" t="s">
        <v>2788</v>
      </c>
      <c r="AY180" s="121" t="s">
        <v>120</v>
      </c>
      <c r="AZ180" s="121"/>
      <c r="BA180" s="121"/>
      <c r="BB180" s="121" t="s">
        <v>2789</v>
      </c>
      <c r="BC180" s="121" t="s">
        <v>2790</v>
      </c>
      <c r="BD180" s="121" t="s">
        <v>2791</v>
      </c>
      <c r="BE180" s="121" t="s">
        <v>124</v>
      </c>
      <c r="BF180" s="124">
        <v>0</v>
      </c>
      <c r="BG180" s="124" t="s">
        <v>128</v>
      </c>
      <c r="BH180" s="29" t="s">
        <v>126</v>
      </c>
      <c r="BI180" s="121" t="s">
        <v>2792</v>
      </c>
      <c r="BJ180" s="29" t="s">
        <v>126</v>
      </c>
      <c r="BK180" s="121" t="s">
        <v>128</v>
      </c>
      <c r="BL180" s="29" t="s">
        <v>126</v>
      </c>
      <c r="BM180" s="29" t="s">
        <v>126</v>
      </c>
      <c r="BN180" s="121" t="s">
        <v>128</v>
      </c>
      <c r="BO180" s="121" t="s">
        <v>129</v>
      </c>
      <c r="BP180" s="121" t="s">
        <v>2793</v>
      </c>
      <c r="BQ180" s="29" t="s">
        <v>126</v>
      </c>
      <c r="BR180" s="121" t="s">
        <v>131</v>
      </c>
      <c r="BS180" s="29" t="s">
        <v>126</v>
      </c>
      <c r="BT180" s="121" t="s">
        <v>132</v>
      </c>
      <c r="BU180" s="121">
        <v>0</v>
      </c>
      <c r="BV180" s="85" t="s">
        <v>133</v>
      </c>
      <c r="BW180" s="121">
        <v>0</v>
      </c>
      <c r="BX180" s="121"/>
      <c r="BY180" s="121"/>
      <c r="BZ180" s="121">
        <v>392</v>
      </c>
      <c r="CA180" s="121">
        <v>784</v>
      </c>
      <c r="CB180" s="121">
        <v>4119.7834750000002</v>
      </c>
      <c r="CC180" s="86" t="s">
        <v>187</v>
      </c>
      <c r="CD180" s="29" t="s">
        <v>126</v>
      </c>
      <c r="CE180" s="24" t="s">
        <v>135</v>
      </c>
      <c r="CF180" s="124">
        <v>0</v>
      </c>
      <c r="CG180" s="122">
        <v>346</v>
      </c>
      <c r="CH180" s="86">
        <v>1688</v>
      </c>
      <c r="CI180" s="121">
        <v>1621.6726060000001</v>
      </c>
      <c r="CJ180" s="121" t="s">
        <v>2783</v>
      </c>
      <c r="CK180" s="121">
        <v>1303</v>
      </c>
      <c r="CL180" s="86" t="s">
        <v>539</v>
      </c>
      <c r="CM180" s="52" t="s">
        <v>100</v>
      </c>
      <c r="CN180" s="85">
        <v>53</v>
      </c>
      <c r="CO180" s="75" t="s">
        <v>137</v>
      </c>
      <c r="CP180" s="46"/>
      <c r="CQ180" s="85"/>
      <c r="CR180" s="85" t="s">
        <v>1352</v>
      </c>
      <c r="CS180" s="53" t="s">
        <v>137</v>
      </c>
      <c r="CT180" s="112">
        <v>1.45</v>
      </c>
      <c r="CU180" s="85" t="s">
        <v>128</v>
      </c>
      <c r="CV180" s="85" t="s">
        <v>541</v>
      </c>
      <c r="CW180" s="52" t="s">
        <v>100</v>
      </c>
      <c r="CX180" s="85" t="s">
        <v>128</v>
      </c>
      <c r="CY180" s="85" t="s">
        <v>128</v>
      </c>
      <c r="CZ180" s="85" t="s">
        <v>128</v>
      </c>
      <c r="DA180" s="85" t="s">
        <v>542</v>
      </c>
      <c r="DB180" s="46">
        <v>0</v>
      </c>
    </row>
    <row r="181" spans="1:119" s="58" customFormat="1" ht="43.2">
      <c r="A181" s="114" t="s">
        <v>2798</v>
      </c>
      <c r="B181" s="94" t="s">
        <v>2799</v>
      </c>
      <c r="C181" s="95" t="s">
        <v>2436</v>
      </c>
      <c r="D181" s="95" t="s">
        <v>1901</v>
      </c>
      <c r="E181" s="94" t="s">
        <v>1981</v>
      </c>
      <c r="F181" s="98">
        <v>449432.152</v>
      </c>
      <c r="G181" s="98">
        <v>360473.80800000002</v>
      </c>
      <c r="H181" s="97">
        <v>4.55</v>
      </c>
      <c r="I181" s="95">
        <v>4.55</v>
      </c>
      <c r="J181" s="94" t="s">
        <v>97</v>
      </c>
      <c r="K181" s="95" t="s">
        <v>206</v>
      </c>
      <c r="L181" s="95"/>
      <c r="M181" s="95" t="s">
        <v>206</v>
      </c>
      <c r="N181" s="95"/>
      <c r="O181" s="95"/>
      <c r="P181" s="95"/>
      <c r="Q181" s="95"/>
      <c r="R181" s="94"/>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136"/>
      <c r="BX181" s="136"/>
      <c r="BY181" s="136"/>
      <c r="BZ181" s="136"/>
      <c r="CA181" s="136"/>
      <c r="CB181" s="136"/>
      <c r="CC181" s="94"/>
      <c r="CD181" s="136"/>
      <c r="CE181" s="136"/>
      <c r="CF181" s="136"/>
      <c r="CG181" s="95"/>
      <c r="CH181" s="136"/>
      <c r="CI181" s="95"/>
      <c r="CJ181" s="95"/>
      <c r="CK181" s="95"/>
      <c r="CL181" s="136"/>
      <c r="CM181" s="136"/>
      <c r="CN181" s="136"/>
      <c r="CO181" s="136"/>
      <c r="CP181" s="136"/>
      <c r="CQ181" s="136"/>
      <c r="CR181" s="136"/>
      <c r="CS181" s="136"/>
      <c r="CT181" s="136"/>
      <c r="CU181" s="136"/>
      <c r="CV181" s="136"/>
      <c r="CW181" s="136"/>
      <c r="CX181" s="136"/>
      <c r="CY181" s="136"/>
      <c r="CZ181" s="136"/>
      <c r="DA181" s="136"/>
      <c r="DB181" s="136"/>
      <c r="DC181" s="17"/>
      <c r="DD181" s="17"/>
      <c r="DE181" s="17"/>
      <c r="DF181" s="17"/>
      <c r="DG181" s="17"/>
      <c r="DH181" s="17"/>
      <c r="DI181" s="17"/>
      <c r="DJ181" s="17"/>
      <c r="DK181" s="17"/>
      <c r="DL181" s="17"/>
      <c r="DM181" s="17"/>
      <c r="DN181" s="17"/>
      <c r="DO181" s="17"/>
    </row>
    <row r="182" spans="1:119" ht="105" customHeight="1">
      <c r="A182" s="114" t="s">
        <v>2800</v>
      </c>
      <c r="B182" s="86" t="s">
        <v>2801</v>
      </c>
      <c r="C182" s="121" t="s">
        <v>2802</v>
      </c>
      <c r="D182" s="121" t="s">
        <v>1901</v>
      </c>
      <c r="E182" s="86" t="s">
        <v>2803</v>
      </c>
      <c r="F182" s="79">
        <v>450916.728</v>
      </c>
      <c r="G182" s="79">
        <v>358403.49800000002</v>
      </c>
      <c r="H182" s="51">
        <v>0.28999999999999998</v>
      </c>
      <c r="I182" s="121">
        <v>0.28999999999999998</v>
      </c>
      <c r="J182" s="86" t="s">
        <v>97</v>
      </c>
      <c r="K182" s="86" t="s">
        <v>98</v>
      </c>
      <c r="L182" s="86"/>
      <c r="M182" s="86" t="s">
        <v>98</v>
      </c>
      <c r="N182" s="86"/>
      <c r="O182" s="86"/>
      <c r="P182" s="86"/>
      <c r="Q182" s="112" t="s">
        <v>1384</v>
      </c>
      <c r="R182" s="52" t="s">
        <v>100</v>
      </c>
      <c r="S182" s="122">
        <v>113</v>
      </c>
      <c r="T182" s="111">
        <v>1547.9329279999999</v>
      </c>
      <c r="U182" s="119" t="s">
        <v>2804</v>
      </c>
      <c r="V182" s="86" t="s">
        <v>2805</v>
      </c>
      <c r="W182" s="29" t="s">
        <v>126</v>
      </c>
      <c r="X182" s="121" t="s">
        <v>2806</v>
      </c>
      <c r="Y182" s="121" t="s">
        <v>2807</v>
      </c>
      <c r="Z182" s="121" t="s">
        <v>2808</v>
      </c>
      <c r="AA182" s="121" t="s">
        <v>1241</v>
      </c>
      <c r="AB182" s="121" t="s">
        <v>2809</v>
      </c>
      <c r="AC182" s="121" t="s">
        <v>1835</v>
      </c>
      <c r="AD182" s="121" t="s">
        <v>2810</v>
      </c>
      <c r="AE182" s="121" t="s">
        <v>2811</v>
      </c>
      <c r="AF182" s="29" t="s">
        <v>126</v>
      </c>
      <c r="AG182" s="121" t="s">
        <v>111</v>
      </c>
      <c r="AH182" s="124">
        <v>0</v>
      </c>
      <c r="AI182" s="121" t="s">
        <v>2812</v>
      </c>
      <c r="AJ182" s="121">
        <v>1547.9329279999999</v>
      </c>
      <c r="AK182" s="122">
        <v>42</v>
      </c>
      <c r="AL182" s="122">
        <v>424</v>
      </c>
      <c r="AM182" s="121"/>
      <c r="AN182" s="121" t="s">
        <v>272</v>
      </c>
      <c r="AO182" s="121">
        <v>1062</v>
      </c>
      <c r="AP182" s="121" t="s">
        <v>113</v>
      </c>
      <c r="AQ182" s="121"/>
      <c r="AR182" s="121" t="s">
        <v>1151</v>
      </c>
      <c r="AS182" s="36" t="s">
        <v>100</v>
      </c>
      <c r="AT182" s="121" t="s">
        <v>2813</v>
      </c>
      <c r="AU182" s="121" t="s">
        <v>2814</v>
      </c>
      <c r="AV182" s="121" t="s">
        <v>2815</v>
      </c>
      <c r="AW182" s="121" t="s">
        <v>2816</v>
      </c>
      <c r="AX182" s="121" t="s">
        <v>2817</v>
      </c>
      <c r="AY182" s="121" t="s">
        <v>120</v>
      </c>
      <c r="AZ182" s="121"/>
      <c r="BA182" s="121"/>
      <c r="BB182" s="121" t="s">
        <v>2818</v>
      </c>
      <c r="BC182" s="121" t="s">
        <v>2819</v>
      </c>
      <c r="BD182" s="121" t="s">
        <v>2820</v>
      </c>
      <c r="BE182" s="121" t="s">
        <v>867</v>
      </c>
      <c r="BF182" s="124">
        <v>0</v>
      </c>
      <c r="BG182" s="124" t="s">
        <v>128</v>
      </c>
      <c r="BH182" s="124">
        <v>0</v>
      </c>
      <c r="BI182" s="121" t="s">
        <v>247</v>
      </c>
      <c r="BJ182" s="124">
        <v>0</v>
      </c>
      <c r="BK182" s="14" t="s">
        <v>100</v>
      </c>
      <c r="BL182" s="32" t="s">
        <v>128</v>
      </c>
      <c r="BM182" s="32" t="s">
        <v>128</v>
      </c>
      <c r="BN182" s="22" t="s">
        <v>126</v>
      </c>
      <c r="BO182" s="22" t="s">
        <v>248</v>
      </c>
      <c r="BP182" s="121" t="s">
        <v>2631</v>
      </c>
      <c r="BQ182" s="36" t="s">
        <v>100</v>
      </c>
      <c r="BR182" s="121" t="s">
        <v>131</v>
      </c>
      <c r="BS182" s="29" t="s">
        <v>126</v>
      </c>
      <c r="BT182" s="121" t="s">
        <v>132</v>
      </c>
      <c r="BU182" s="121">
        <v>0</v>
      </c>
      <c r="BV182" s="85" t="s">
        <v>133</v>
      </c>
      <c r="BW182" s="121">
        <v>0</v>
      </c>
      <c r="BX182" s="28"/>
      <c r="BY182" s="28"/>
      <c r="BZ182" s="28"/>
      <c r="CA182" s="28"/>
      <c r="CB182" s="28"/>
      <c r="CC182" s="86" t="s">
        <v>164</v>
      </c>
      <c r="CD182" s="46">
        <v>0</v>
      </c>
      <c r="CE182" s="24" t="s">
        <v>135</v>
      </c>
      <c r="CF182" s="124">
        <v>0</v>
      </c>
      <c r="CG182" s="122">
        <v>42</v>
      </c>
      <c r="CH182" s="86" t="s">
        <v>2821</v>
      </c>
      <c r="CI182" s="121">
        <v>1547.9329279999999</v>
      </c>
      <c r="CJ182" s="121" t="s">
        <v>2812</v>
      </c>
      <c r="CK182" s="122">
        <v>424</v>
      </c>
      <c r="CL182" s="86" t="s">
        <v>2727</v>
      </c>
      <c r="CM182" s="53" t="s">
        <v>137</v>
      </c>
      <c r="CN182" s="85">
        <v>48</v>
      </c>
      <c r="CO182" s="85"/>
      <c r="CP182" s="52" t="s">
        <v>100</v>
      </c>
      <c r="CQ182" s="85" t="s">
        <v>2822</v>
      </c>
      <c r="CR182" s="85" t="s">
        <v>486</v>
      </c>
      <c r="CS182" s="41" t="s">
        <v>125</v>
      </c>
      <c r="CT182" s="56">
        <v>0.28999999999999998</v>
      </c>
      <c r="CU182" s="73" t="s">
        <v>126</v>
      </c>
      <c r="CV182" s="85" t="s">
        <v>487</v>
      </c>
      <c r="CW182" s="30" t="s">
        <v>126</v>
      </c>
      <c r="CX182" s="85" t="s">
        <v>128</v>
      </c>
      <c r="CY182" s="85" t="s">
        <v>128</v>
      </c>
      <c r="CZ182" s="120" t="s">
        <v>1138</v>
      </c>
      <c r="DA182" s="85" t="s">
        <v>1423</v>
      </c>
      <c r="DB182" s="52" t="s">
        <v>100</v>
      </c>
    </row>
    <row r="183" spans="1:119" ht="103.5" customHeight="1">
      <c r="A183" s="114" t="s">
        <v>2823</v>
      </c>
      <c r="B183" s="86" t="s">
        <v>2824</v>
      </c>
      <c r="C183" s="121" t="s">
        <v>2253</v>
      </c>
      <c r="D183" s="121" t="s">
        <v>1901</v>
      </c>
      <c r="E183" s="86" t="s">
        <v>2545</v>
      </c>
      <c r="F183" s="79">
        <v>446018.73499999999</v>
      </c>
      <c r="G183" s="79">
        <v>359331.37800000003</v>
      </c>
      <c r="H183" s="51">
        <v>18.89</v>
      </c>
      <c r="I183" s="121">
        <v>18.89</v>
      </c>
      <c r="J183" s="86" t="s">
        <v>290</v>
      </c>
      <c r="K183" s="86" t="s">
        <v>227</v>
      </c>
      <c r="L183" s="86" t="s">
        <v>2825</v>
      </c>
      <c r="M183" s="86" t="s">
        <v>227</v>
      </c>
      <c r="N183" s="86" t="s">
        <v>2825</v>
      </c>
      <c r="O183" s="86"/>
      <c r="P183" s="86"/>
      <c r="Q183" s="112" t="s">
        <v>2826</v>
      </c>
      <c r="R183" s="53" t="s">
        <v>137</v>
      </c>
      <c r="S183" s="122">
        <v>232</v>
      </c>
      <c r="T183" s="121">
        <v>1066.805441</v>
      </c>
      <c r="U183" s="86" t="s">
        <v>101</v>
      </c>
      <c r="V183" s="86" t="s">
        <v>102</v>
      </c>
      <c r="W183" s="52" t="s">
        <v>100</v>
      </c>
      <c r="X183" s="121" t="s">
        <v>2827</v>
      </c>
      <c r="Y183" s="121" t="s">
        <v>2828</v>
      </c>
      <c r="Z183" s="121" t="s">
        <v>2421</v>
      </c>
      <c r="AA183" s="121" t="s">
        <v>1639</v>
      </c>
      <c r="AB183" s="121" t="s">
        <v>2829</v>
      </c>
      <c r="AC183" s="121" t="s">
        <v>2830</v>
      </c>
      <c r="AD183" s="121" t="s">
        <v>2831</v>
      </c>
      <c r="AE183" s="121" t="s">
        <v>2832</v>
      </c>
      <c r="AF183" s="29" t="s">
        <v>126</v>
      </c>
      <c r="AG183" s="121" t="s">
        <v>111</v>
      </c>
      <c r="AH183" s="124">
        <v>0</v>
      </c>
      <c r="AI183" s="121" t="s">
        <v>2833</v>
      </c>
      <c r="AJ183" s="121">
        <v>1066.805441</v>
      </c>
      <c r="AK183" s="121" t="s">
        <v>2834</v>
      </c>
      <c r="AL183" s="121" t="s">
        <v>2835</v>
      </c>
      <c r="AM183" s="122"/>
      <c r="AN183" s="122" t="s">
        <v>272</v>
      </c>
      <c r="AO183" s="121">
        <v>3276</v>
      </c>
      <c r="AP183" s="123" t="s">
        <v>2262</v>
      </c>
      <c r="AQ183" s="122"/>
      <c r="AR183" s="121" t="s">
        <v>2836</v>
      </c>
      <c r="AS183" s="38" t="s">
        <v>137</v>
      </c>
      <c r="AT183" s="121" t="s">
        <v>2837</v>
      </c>
      <c r="AU183" s="121" t="s">
        <v>2621</v>
      </c>
      <c r="AV183" s="121" t="s">
        <v>2621</v>
      </c>
      <c r="AW183" s="121" t="s">
        <v>120</v>
      </c>
      <c r="AX183" s="121" t="s">
        <v>2838</v>
      </c>
      <c r="AY183" s="121" t="s">
        <v>120</v>
      </c>
      <c r="AZ183" s="121"/>
      <c r="BA183" s="121" t="s">
        <v>348</v>
      </c>
      <c r="BB183" s="121" t="s">
        <v>2839</v>
      </c>
      <c r="BC183" s="121" t="s">
        <v>2840</v>
      </c>
      <c r="BD183" s="121" t="s">
        <v>2840</v>
      </c>
      <c r="BE183" s="121" t="s">
        <v>2841</v>
      </c>
      <c r="BF183" s="26" t="s">
        <v>125</v>
      </c>
      <c r="BG183" s="124" t="s">
        <v>128</v>
      </c>
      <c r="BH183" s="26" t="s">
        <v>125</v>
      </c>
      <c r="BI183" s="121" t="s">
        <v>2842</v>
      </c>
      <c r="BJ183" s="26" t="s">
        <v>125</v>
      </c>
      <c r="BK183" s="14" t="s">
        <v>100</v>
      </c>
      <c r="BL183" s="29" t="s">
        <v>126</v>
      </c>
      <c r="BM183" s="124" t="s">
        <v>128</v>
      </c>
      <c r="BN183" s="57" t="s">
        <v>126</v>
      </c>
      <c r="BO183" s="57"/>
      <c r="BP183" s="112" t="s">
        <v>2843</v>
      </c>
      <c r="BQ183" s="26" t="s">
        <v>125</v>
      </c>
      <c r="BR183" s="121" t="s">
        <v>131</v>
      </c>
      <c r="BS183" s="29" t="s">
        <v>126</v>
      </c>
      <c r="BT183" s="121" t="s">
        <v>132</v>
      </c>
      <c r="BU183" s="121">
        <v>0</v>
      </c>
      <c r="BV183" s="85" t="s">
        <v>133</v>
      </c>
      <c r="BW183" s="121">
        <v>0</v>
      </c>
      <c r="BX183" s="121"/>
      <c r="BY183" s="121"/>
      <c r="BZ183" s="121">
        <v>2244.28791</v>
      </c>
      <c r="CA183" s="121">
        <v>3587.7949680000002</v>
      </c>
      <c r="CB183" s="121">
        <v>10653.897478000001</v>
      </c>
      <c r="CC183" s="86" t="s">
        <v>187</v>
      </c>
      <c r="CD183" s="29" t="s">
        <v>126</v>
      </c>
      <c r="CE183" s="24" t="s">
        <v>135</v>
      </c>
      <c r="CF183" s="124">
        <v>0</v>
      </c>
      <c r="CG183" s="121" t="s">
        <v>2834</v>
      </c>
      <c r="CH183" s="86">
        <v>4823</v>
      </c>
      <c r="CI183" s="121">
        <v>1066.805441</v>
      </c>
      <c r="CJ183" s="121" t="s">
        <v>2833</v>
      </c>
      <c r="CK183" s="121" t="s">
        <v>2835</v>
      </c>
      <c r="CL183" s="86" t="s">
        <v>514</v>
      </c>
      <c r="CM183" s="41" t="s">
        <v>125</v>
      </c>
      <c r="CN183" s="85">
        <v>330</v>
      </c>
      <c r="CO183" s="85" t="s">
        <v>128</v>
      </c>
      <c r="CP183" s="52" t="s">
        <v>100</v>
      </c>
      <c r="CQ183" s="85" t="s">
        <v>128</v>
      </c>
      <c r="CR183" s="85" t="s">
        <v>138</v>
      </c>
      <c r="CS183" s="52" t="s">
        <v>100</v>
      </c>
      <c r="CT183" s="85" t="s">
        <v>128</v>
      </c>
      <c r="CU183" s="85" t="s">
        <v>128</v>
      </c>
      <c r="CV183" s="85" t="s">
        <v>138</v>
      </c>
      <c r="CW183" s="52" t="s">
        <v>100</v>
      </c>
      <c r="CX183" s="85" t="s">
        <v>128</v>
      </c>
      <c r="CY183" s="85" t="s">
        <v>128</v>
      </c>
      <c r="CZ183" s="120" t="s">
        <v>1952</v>
      </c>
      <c r="DA183" s="85" t="s">
        <v>1953</v>
      </c>
      <c r="DB183" s="52" t="s">
        <v>100</v>
      </c>
    </row>
    <row r="184" spans="1:119" s="58" customFormat="1" ht="113.25" customHeight="1">
      <c r="A184" s="114" t="s">
        <v>2844</v>
      </c>
      <c r="B184" s="86" t="s">
        <v>2845</v>
      </c>
      <c r="C184" s="121" t="s">
        <v>2846</v>
      </c>
      <c r="D184" s="121" t="s">
        <v>1901</v>
      </c>
      <c r="E184" s="86" t="s">
        <v>2847</v>
      </c>
      <c r="F184" s="79">
        <v>448133.13</v>
      </c>
      <c r="G184" s="79">
        <v>361215.64399999997</v>
      </c>
      <c r="H184" s="51">
        <v>5.09</v>
      </c>
      <c r="I184" s="121">
        <v>5.09</v>
      </c>
      <c r="J184" s="86" t="s">
        <v>97</v>
      </c>
      <c r="K184" s="121" t="s">
        <v>2794</v>
      </c>
      <c r="L184" s="121" t="s">
        <v>2848</v>
      </c>
      <c r="M184" s="121" t="s">
        <v>2794</v>
      </c>
      <c r="N184" s="121" t="s">
        <v>2848</v>
      </c>
      <c r="O184" s="121"/>
      <c r="P184" s="121"/>
      <c r="Q184" s="121" t="s">
        <v>2849</v>
      </c>
      <c r="R184" s="53" t="s">
        <v>137</v>
      </c>
      <c r="S184" s="122">
        <v>95</v>
      </c>
      <c r="T184" s="121" t="s">
        <v>2850</v>
      </c>
      <c r="U184" s="119" t="s">
        <v>297</v>
      </c>
      <c r="V184" s="86" t="s">
        <v>298</v>
      </c>
      <c r="W184" s="34" t="s">
        <v>299</v>
      </c>
      <c r="X184" s="121" t="s">
        <v>2851</v>
      </c>
      <c r="Y184" s="121" t="s">
        <v>2852</v>
      </c>
      <c r="Z184" s="121" t="s">
        <v>2853</v>
      </c>
      <c r="AA184" s="121" t="s">
        <v>2226</v>
      </c>
      <c r="AB184" s="121" t="s">
        <v>2854</v>
      </c>
      <c r="AC184" s="121" t="s">
        <v>2855</v>
      </c>
      <c r="AD184" s="121" t="s">
        <v>2856</v>
      </c>
      <c r="AE184" s="121" t="s">
        <v>2857</v>
      </c>
      <c r="AF184" s="124">
        <v>0</v>
      </c>
      <c r="AG184" s="121" t="s">
        <v>111</v>
      </c>
      <c r="AH184" s="121">
        <v>0</v>
      </c>
      <c r="AI184" s="122" t="s">
        <v>2858</v>
      </c>
      <c r="AJ184" s="121" t="s">
        <v>2850</v>
      </c>
      <c r="AK184" s="122">
        <v>284</v>
      </c>
      <c r="AL184" s="121">
        <v>1728</v>
      </c>
      <c r="AM184" s="122"/>
      <c r="AN184" s="121" t="s">
        <v>113</v>
      </c>
      <c r="AO184" s="121">
        <v>2409</v>
      </c>
      <c r="AP184" s="123"/>
      <c r="AQ184" s="121"/>
      <c r="AR184" s="121" t="s">
        <v>1038</v>
      </c>
      <c r="AS184" s="38" t="s">
        <v>137</v>
      </c>
      <c r="AT184" s="121" t="s">
        <v>2859</v>
      </c>
      <c r="AU184" s="121" t="s">
        <v>2860</v>
      </c>
      <c r="AV184" s="121" t="s">
        <v>1389</v>
      </c>
      <c r="AW184" s="121" t="s">
        <v>2861</v>
      </c>
      <c r="AX184" s="121" t="s">
        <v>2862</v>
      </c>
      <c r="AY184" s="121" t="s">
        <v>2020</v>
      </c>
      <c r="AZ184" s="121"/>
      <c r="BA184" s="121" t="s">
        <v>348</v>
      </c>
      <c r="BB184" s="121" t="s">
        <v>2863</v>
      </c>
      <c r="BC184" s="121" t="s">
        <v>2864</v>
      </c>
      <c r="BD184" s="121" t="s">
        <v>2865</v>
      </c>
      <c r="BE184" s="121" t="s">
        <v>2866</v>
      </c>
      <c r="BF184" s="29" t="s">
        <v>126</v>
      </c>
      <c r="BG184" s="121" t="s">
        <v>128</v>
      </c>
      <c r="BH184" s="29" t="s">
        <v>126</v>
      </c>
      <c r="BI184" s="121" t="s">
        <v>2867</v>
      </c>
      <c r="BJ184" s="29" t="s">
        <v>126</v>
      </c>
      <c r="BK184" s="121" t="s">
        <v>128</v>
      </c>
      <c r="BL184" s="29" t="s">
        <v>126</v>
      </c>
      <c r="BM184" s="121" t="s">
        <v>128</v>
      </c>
      <c r="BN184" s="121" t="s">
        <v>128</v>
      </c>
      <c r="BO184" s="17" t="s">
        <v>1158</v>
      </c>
      <c r="BP184" s="121" t="s">
        <v>1504</v>
      </c>
      <c r="BQ184" s="29" t="s">
        <v>126</v>
      </c>
      <c r="BR184" s="121" t="s">
        <v>131</v>
      </c>
      <c r="BS184" s="29" t="s">
        <v>126</v>
      </c>
      <c r="BT184" s="121" t="s">
        <v>132</v>
      </c>
      <c r="BU184" s="121">
        <v>0</v>
      </c>
      <c r="BV184" s="85" t="s">
        <v>133</v>
      </c>
      <c r="BW184" s="28"/>
      <c r="BX184" s="28"/>
      <c r="BY184" s="28"/>
      <c r="BZ184" s="28">
        <v>9.8760000000000001E-2</v>
      </c>
      <c r="CA184" s="28">
        <v>3.9025889999999999</v>
      </c>
      <c r="CB184" s="28">
        <v>1878.002911</v>
      </c>
      <c r="CC184" s="86" t="s">
        <v>187</v>
      </c>
      <c r="CD184" s="29" t="s">
        <v>126</v>
      </c>
      <c r="CE184" s="28" t="s">
        <v>135</v>
      </c>
      <c r="CF184" s="28">
        <v>0</v>
      </c>
      <c r="CG184" s="122">
        <v>284</v>
      </c>
      <c r="CH184" s="28">
        <v>4280</v>
      </c>
      <c r="CI184" s="121" t="s">
        <v>2850</v>
      </c>
      <c r="CJ184" s="122" t="s">
        <v>2858</v>
      </c>
      <c r="CK184" s="121">
        <v>1728</v>
      </c>
      <c r="CL184" s="86" t="s">
        <v>1025</v>
      </c>
      <c r="CM184" s="53" t="s">
        <v>137</v>
      </c>
      <c r="CN184" s="86">
        <v>819</v>
      </c>
      <c r="CO184" s="85" t="s">
        <v>128</v>
      </c>
      <c r="CP184" s="52" t="s">
        <v>100</v>
      </c>
      <c r="CQ184" s="85" t="s">
        <v>128</v>
      </c>
      <c r="CR184" s="85" t="s">
        <v>138</v>
      </c>
      <c r="CS184" s="52" t="s">
        <v>100</v>
      </c>
      <c r="CT184" s="85" t="s">
        <v>128</v>
      </c>
      <c r="CU184" s="85" t="s">
        <v>128</v>
      </c>
      <c r="CV184" s="85" t="s">
        <v>138</v>
      </c>
      <c r="CW184" s="52" t="s">
        <v>100</v>
      </c>
      <c r="CX184" s="85" t="s">
        <v>128</v>
      </c>
      <c r="CY184" s="85" t="s">
        <v>128</v>
      </c>
      <c r="CZ184" s="120" t="s">
        <v>1952</v>
      </c>
      <c r="DA184" s="85" t="s">
        <v>1953</v>
      </c>
      <c r="DB184" s="52" t="s">
        <v>100</v>
      </c>
      <c r="DC184" s="17"/>
      <c r="DD184" s="17"/>
      <c r="DE184" s="17"/>
      <c r="DF184" s="17"/>
      <c r="DG184" s="17"/>
      <c r="DH184" s="17"/>
      <c r="DI184" s="17"/>
      <c r="DJ184" s="17"/>
      <c r="DK184" s="17"/>
      <c r="DL184" s="17"/>
      <c r="DM184" s="17"/>
      <c r="DN184" s="17"/>
      <c r="DO184" s="17"/>
    </row>
    <row r="185" spans="1:119" ht="115.2">
      <c r="A185" s="114" t="s">
        <v>2868</v>
      </c>
      <c r="B185" s="86" t="s">
        <v>2869</v>
      </c>
      <c r="C185" s="121" t="s">
        <v>2870</v>
      </c>
      <c r="D185" s="121" t="s">
        <v>1901</v>
      </c>
      <c r="E185" s="86" t="s">
        <v>2803</v>
      </c>
      <c r="F185" s="79">
        <v>452056.815</v>
      </c>
      <c r="G185" s="79">
        <v>357515.49400000001</v>
      </c>
      <c r="H185" s="51">
        <v>2.69</v>
      </c>
      <c r="I185" s="51">
        <v>2.69</v>
      </c>
      <c r="J185" s="86" t="s">
        <v>97</v>
      </c>
      <c r="K185" s="86" t="s">
        <v>98</v>
      </c>
      <c r="L185" s="86"/>
      <c r="M185" s="86" t="s">
        <v>98</v>
      </c>
      <c r="N185" s="86"/>
      <c r="O185" s="86"/>
      <c r="P185" s="86"/>
      <c r="Q185" s="56" t="s">
        <v>2871</v>
      </c>
      <c r="R185" s="53" t="s">
        <v>137</v>
      </c>
      <c r="S185" s="121" t="s">
        <v>2872</v>
      </c>
      <c r="T185" s="121">
        <v>1906.0169109999999</v>
      </c>
      <c r="U185" s="86" t="s">
        <v>101</v>
      </c>
      <c r="V185" s="86" t="s">
        <v>1514</v>
      </c>
      <c r="W185" s="121">
        <v>0</v>
      </c>
      <c r="X185" s="121" t="s">
        <v>2873</v>
      </c>
      <c r="Y185" s="121" t="s">
        <v>2874</v>
      </c>
      <c r="Z185" s="121" t="s">
        <v>2875</v>
      </c>
      <c r="AA185" s="121" t="s">
        <v>1337</v>
      </c>
      <c r="AB185" s="121" t="s">
        <v>2876</v>
      </c>
      <c r="AC185" s="121" t="s">
        <v>2084</v>
      </c>
      <c r="AD185" s="121" t="s">
        <v>2877</v>
      </c>
      <c r="AE185" s="121" t="s">
        <v>110</v>
      </c>
      <c r="AF185" s="124">
        <v>0</v>
      </c>
      <c r="AG185" s="121" t="s">
        <v>111</v>
      </c>
      <c r="AH185" s="124">
        <v>0</v>
      </c>
      <c r="AI185" s="121" t="s">
        <v>2878</v>
      </c>
      <c r="AJ185" s="121">
        <v>1906.0169109999999</v>
      </c>
      <c r="AK185" s="121">
        <v>1124</v>
      </c>
      <c r="AL185" s="121">
        <v>1807</v>
      </c>
      <c r="AM185" s="122"/>
      <c r="AN185" s="121" t="s">
        <v>113</v>
      </c>
      <c r="AO185" s="121">
        <v>1790</v>
      </c>
      <c r="AP185" s="121" t="s">
        <v>113</v>
      </c>
      <c r="AQ185" s="121"/>
      <c r="AR185" s="121" t="s">
        <v>2879</v>
      </c>
      <c r="AS185" s="36" t="s">
        <v>100</v>
      </c>
      <c r="AT185" s="121" t="s">
        <v>1815</v>
      </c>
      <c r="AU185" s="121" t="s">
        <v>2880</v>
      </c>
      <c r="AV185" s="121" t="s">
        <v>2881</v>
      </c>
      <c r="AW185" s="121" t="s">
        <v>1680</v>
      </c>
      <c r="AX185" s="121" t="s">
        <v>2882</v>
      </c>
      <c r="AY185" s="121" t="s">
        <v>120</v>
      </c>
      <c r="AZ185" s="121"/>
      <c r="BA185" s="121"/>
      <c r="BB185" s="121" t="s">
        <v>2883</v>
      </c>
      <c r="BC185" s="121" t="s">
        <v>2884</v>
      </c>
      <c r="BD185" s="121" t="s">
        <v>2885</v>
      </c>
      <c r="BE185" s="121" t="s">
        <v>2886</v>
      </c>
      <c r="BF185" s="124">
        <v>0</v>
      </c>
      <c r="BG185" s="124" t="s">
        <v>128</v>
      </c>
      <c r="BH185" s="29" t="s">
        <v>126</v>
      </c>
      <c r="BI185" s="121" t="s">
        <v>2887</v>
      </c>
      <c r="BJ185" s="29" t="s">
        <v>126</v>
      </c>
      <c r="BK185" s="121" t="s">
        <v>128</v>
      </c>
      <c r="BL185" s="29" t="s">
        <v>126</v>
      </c>
      <c r="BM185" s="29" t="s">
        <v>126</v>
      </c>
      <c r="BN185" s="121" t="s">
        <v>128</v>
      </c>
      <c r="BO185" s="121" t="s">
        <v>129</v>
      </c>
      <c r="BP185" s="121" t="s">
        <v>2793</v>
      </c>
      <c r="BQ185" s="29" t="s">
        <v>126</v>
      </c>
      <c r="BR185" s="121" t="s">
        <v>131</v>
      </c>
      <c r="BS185" s="29" t="s">
        <v>126</v>
      </c>
      <c r="BT185" s="121" t="s">
        <v>132</v>
      </c>
      <c r="BU185" s="121">
        <v>0</v>
      </c>
      <c r="BV185" s="85" t="s">
        <v>133</v>
      </c>
      <c r="BW185" s="121">
        <v>0</v>
      </c>
      <c r="BX185" s="121"/>
      <c r="BY185" s="121"/>
      <c r="BZ185" s="121"/>
      <c r="CA185" s="121"/>
      <c r="CB185" s="121"/>
      <c r="CC185" s="85" t="s">
        <v>164</v>
      </c>
      <c r="CD185" s="46">
        <v>0</v>
      </c>
      <c r="CE185" s="24" t="s">
        <v>135</v>
      </c>
      <c r="CF185" s="124">
        <v>0</v>
      </c>
      <c r="CG185" s="121">
        <v>1124</v>
      </c>
      <c r="CH185" s="86">
        <v>1471</v>
      </c>
      <c r="CI185" s="121">
        <v>1906.0169109999999</v>
      </c>
      <c r="CJ185" s="121" t="s">
        <v>2878</v>
      </c>
      <c r="CK185" s="121">
        <v>1807</v>
      </c>
      <c r="CL185" s="86" t="s">
        <v>514</v>
      </c>
      <c r="CM185" s="41" t="s">
        <v>125</v>
      </c>
      <c r="CN185" s="85">
        <v>826</v>
      </c>
      <c r="CO185" s="85" t="s">
        <v>128</v>
      </c>
      <c r="CP185" s="52" t="s">
        <v>100</v>
      </c>
      <c r="CQ185" s="85" t="s">
        <v>128</v>
      </c>
      <c r="CR185" s="85" t="s">
        <v>138</v>
      </c>
      <c r="CS185" s="52" t="s">
        <v>100</v>
      </c>
      <c r="CT185" s="85" t="s">
        <v>128</v>
      </c>
      <c r="CU185" s="85" t="s">
        <v>128</v>
      </c>
      <c r="CV185" s="85" t="s">
        <v>138</v>
      </c>
      <c r="CW185" s="52" t="s">
        <v>100</v>
      </c>
      <c r="CX185" s="85" t="s">
        <v>128</v>
      </c>
      <c r="CY185" s="85" t="s">
        <v>128</v>
      </c>
      <c r="CZ185" s="120" t="s">
        <v>1138</v>
      </c>
      <c r="DA185" s="85" t="s">
        <v>1423</v>
      </c>
      <c r="DB185" s="52" t="s">
        <v>100</v>
      </c>
    </row>
    <row r="186" spans="1:119" s="58" customFormat="1" ht="57.6">
      <c r="A186" s="114" t="s">
        <v>2888</v>
      </c>
      <c r="B186" s="94" t="s">
        <v>2889</v>
      </c>
      <c r="C186" s="95" t="s">
        <v>326</v>
      </c>
      <c r="D186" s="95" t="s">
        <v>1901</v>
      </c>
      <c r="E186" s="94" t="s">
        <v>2890</v>
      </c>
      <c r="F186" s="98">
        <v>454400.79399999999</v>
      </c>
      <c r="G186" s="98">
        <v>358024.81099999999</v>
      </c>
      <c r="H186" s="97">
        <v>0.92</v>
      </c>
      <c r="I186" s="97">
        <v>0.92</v>
      </c>
      <c r="J186" s="94" t="s">
        <v>97</v>
      </c>
      <c r="K186" s="95" t="s">
        <v>206</v>
      </c>
      <c r="L186" s="95"/>
      <c r="M186" s="95" t="s">
        <v>206</v>
      </c>
      <c r="N186" s="95"/>
      <c r="O186" s="95"/>
      <c r="P186" s="95"/>
      <c r="Q186" s="97"/>
      <c r="R186" s="94"/>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136"/>
      <c r="BX186" s="136"/>
      <c r="BY186" s="136"/>
      <c r="BZ186" s="136"/>
      <c r="CA186" s="136"/>
      <c r="CB186" s="136"/>
      <c r="CC186" s="94"/>
      <c r="CD186" s="136"/>
      <c r="CE186" s="136"/>
      <c r="CF186" s="136"/>
      <c r="CG186" s="95"/>
      <c r="CH186" s="136"/>
      <c r="CI186" s="95"/>
      <c r="CJ186" s="95"/>
      <c r="CK186" s="95"/>
      <c r="CL186" s="136"/>
      <c r="CM186" s="136"/>
      <c r="CN186" s="136"/>
      <c r="CO186" s="136"/>
      <c r="CP186" s="136"/>
      <c r="CQ186" s="136"/>
      <c r="CR186" s="136"/>
      <c r="CS186" s="136"/>
      <c r="CT186" s="136"/>
      <c r="CU186" s="136"/>
      <c r="CV186" s="136"/>
      <c r="CW186" s="136"/>
      <c r="CX186" s="136"/>
      <c r="CY186" s="136"/>
      <c r="CZ186" s="136"/>
      <c r="DA186" s="136"/>
      <c r="DB186" s="136"/>
      <c r="DC186" s="17"/>
      <c r="DD186" s="17"/>
      <c r="DE186" s="17"/>
      <c r="DF186" s="17"/>
      <c r="DG186" s="17"/>
      <c r="DH186" s="17"/>
      <c r="DI186" s="17"/>
      <c r="DJ186" s="17"/>
      <c r="DK186" s="17"/>
      <c r="DL186" s="17"/>
      <c r="DM186" s="17"/>
      <c r="DN186" s="17"/>
      <c r="DO186" s="17"/>
    </row>
    <row r="187" spans="1:119" ht="162" customHeight="1">
      <c r="A187" s="114" t="s">
        <v>2891</v>
      </c>
      <c r="B187" s="86" t="s">
        <v>2892</v>
      </c>
      <c r="C187" s="121" t="s">
        <v>2893</v>
      </c>
      <c r="D187" s="121" t="s">
        <v>1901</v>
      </c>
      <c r="E187" s="86" t="s">
        <v>2545</v>
      </c>
      <c r="F187" s="79">
        <v>447056.70299999998</v>
      </c>
      <c r="G187" s="79">
        <v>359000.63400000002</v>
      </c>
      <c r="H187" s="51">
        <v>0.41</v>
      </c>
      <c r="I187" s="51">
        <v>0.41</v>
      </c>
      <c r="J187" s="86" t="s">
        <v>97</v>
      </c>
      <c r="K187" s="86" t="s">
        <v>227</v>
      </c>
      <c r="L187" s="86" t="s">
        <v>2894</v>
      </c>
      <c r="M187" s="86" t="s">
        <v>227</v>
      </c>
      <c r="N187" s="86" t="s">
        <v>2894</v>
      </c>
      <c r="O187" s="86"/>
      <c r="P187" s="86"/>
      <c r="Q187" s="56" t="s">
        <v>2895</v>
      </c>
      <c r="R187" s="52" t="s">
        <v>100</v>
      </c>
      <c r="S187" s="110">
        <v>0</v>
      </c>
      <c r="T187" s="122">
        <v>310.384073</v>
      </c>
      <c r="U187" s="86" t="s">
        <v>101</v>
      </c>
      <c r="V187" s="86" t="s">
        <v>939</v>
      </c>
      <c r="W187" s="29" t="s">
        <v>126</v>
      </c>
      <c r="X187" s="121" t="s">
        <v>2896</v>
      </c>
      <c r="Y187" s="121" t="s">
        <v>2897</v>
      </c>
      <c r="Z187" s="121" t="s">
        <v>2898</v>
      </c>
      <c r="AA187" s="121" t="s">
        <v>2899</v>
      </c>
      <c r="AB187" s="121" t="s">
        <v>2900</v>
      </c>
      <c r="AC187" s="121" t="s">
        <v>1416</v>
      </c>
      <c r="AD187" s="121" t="s">
        <v>2901</v>
      </c>
      <c r="AE187" s="86" t="s">
        <v>110</v>
      </c>
      <c r="AF187" s="124">
        <v>0</v>
      </c>
      <c r="AG187" s="121" t="s">
        <v>111</v>
      </c>
      <c r="AH187" s="124">
        <v>0</v>
      </c>
      <c r="AI187" s="122" t="s">
        <v>2902</v>
      </c>
      <c r="AJ187" s="122">
        <v>310.384073</v>
      </c>
      <c r="AK187" s="122">
        <v>218</v>
      </c>
      <c r="AL187" s="122">
        <v>402</v>
      </c>
      <c r="AM187" s="121"/>
      <c r="AN187" s="122" t="s">
        <v>272</v>
      </c>
      <c r="AO187" s="121">
        <v>2225</v>
      </c>
      <c r="AP187" s="123" t="s">
        <v>2903</v>
      </c>
      <c r="AQ187" s="121"/>
      <c r="AR187" s="121" t="s">
        <v>2904</v>
      </c>
      <c r="AS187" s="38" t="s">
        <v>137</v>
      </c>
      <c r="AT187" s="121" t="s">
        <v>1133</v>
      </c>
      <c r="AU187" s="121" t="s">
        <v>1283</v>
      </c>
      <c r="AV187" s="121" t="s">
        <v>389</v>
      </c>
      <c r="AW187" s="121" t="s">
        <v>627</v>
      </c>
      <c r="AX187" s="121" t="s">
        <v>2905</v>
      </c>
      <c r="AY187" s="121" t="s">
        <v>120</v>
      </c>
      <c r="AZ187" s="121"/>
      <c r="BA187" s="121"/>
      <c r="BB187" s="121" t="s">
        <v>2906</v>
      </c>
      <c r="BC187" s="121" t="s">
        <v>2907</v>
      </c>
      <c r="BD187" s="121" t="s">
        <v>2908</v>
      </c>
      <c r="BE187" s="121" t="s">
        <v>124</v>
      </c>
      <c r="BF187" s="124">
        <v>0</v>
      </c>
      <c r="BG187" s="124" t="s">
        <v>128</v>
      </c>
      <c r="BH187" s="29" t="s">
        <v>126</v>
      </c>
      <c r="BI187" s="113" t="s">
        <v>2909</v>
      </c>
      <c r="BJ187" s="29" t="s">
        <v>126</v>
      </c>
      <c r="BK187" s="121" t="s">
        <v>128</v>
      </c>
      <c r="BL187" s="29" t="s">
        <v>126</v>
      </c>
      <c r="BM187" s="124" t="s">
        <v>128</v>
      </c>
      <c r="BN187" s="22" t="s">
        <v>126</v>
      </c>
      <c r="BO187" s="24" t="s">
        <v>1949</v>
      </c>
      <c r="BP187" s="121" t="s">
        <v>2910</v>
      </c>
      <c r="BQ187" s="29" t="s">
        <v>126</v>
      </c>
      <c r="BR187" s="121" t="s">
        <v>131</v>
      </c>
      <c r="BS187" s="29" t="s">
        <v>126</v>
      </c>
      <c r="BT187" s="121" t="s">
        <v>132</v>
      </c>
      <c r="BU187" s="121">
        <v>0</v>
      </c>
      <c r="BV187" s="85" t="s">
        <v>133</v>
      </c>
      <c r="BW187" s="121">
        <v>0</v>
      </c>
      <c r="BX187" s="121"/>
      <c r="BY187" s="121"/>
      <c r="BZ187" s="121"/>
      <c r="CA187" s="121"/>
      <c r="CB187" s="121">
        <v>128.720054</v>
      </c>
      <c r="CC187" s="86" t="s">
        <v>2911</v>
      </c>
      <c r="CD187" s="29" t="s">
        <v>126</v>
      </c>
      <c r="CE187" s="24" t="s">
        <v>135</v>
      </c>
      <c r="CF187" s="124">
        <v>0</v>
      </c>
      <c r="CG187" s="122">
        <v>218</v>
      </c>
      <c r="CH187" s="86">
        <v>3760</v>
      </c>
      <c r="CI187" s="122">
        <v>310.384073</v>
      </c>
      <c r="CJ187" s="122" t="s">
        <v>2902</v>
      </c>
      <c r="CK187" s="122">
        <v>402</v>
      </c>
      <c r="CL187" s="86" t="s">
        <v>1322</v>
      </c>
      <c r="CM187" s="53" t="s">
        <v>137</v>
      </c>
      <c r="CN187" s="85">
        <v>418</v>
      </c>
      <c r="CO187" s="85" t="s">
        <v>128</v>
      </c>
      <c r="CP187" s="52" t="s">
        <v>100</v>
      </c>
      <c r="CQ187" s="85" t="s">
        <v>128</v>
      </c>
      <c r="CR187" s="85" t="s">
        <v>138</v>
      </c>
      <c r="CS187" s="52" t="s">
        <v>100</v>
      </c>
      <c r="CT187" s="85" t="s">
        <v>128</v>
      </c>
      <c r="CU187" s="85" t="s">
        <v>128</v>
      </c>
      <c r="CV187" s="85" t="s">
        <v>138</v>
      </c>
      <c r="CW187" s="52" t="s">
        <v>100</v>
      </c>
      <c r="CX187" s="85" t="s">
        <v>128</v>
      </c>
      <c r="CY187" s="85" t="s">
        <v>128</v>
      </c>
      <c r="CZ187" s="120" t="s">
        <v>1952</v>
      </c>
      <c r="DA187" s="85" t="s">
        <v>1953</v>
      </c>
      <c r="DB187" s="52" t="s">
        <v>100</v>
      </c>
    </row>
    <row r="188" spans="1:119" ht="162" customHeight="1">
      <c r="A188" s="114" t="s">
        <v>2912</v>
      </c>
      <c r="B188" s="86" t="s">
        <v>2913</v>
      </c>
      <c r="C188" s="121" t="s">
        <v>2914</v>
      </c>
      <c r="D188" s="121" t="s">
        <v>1901</v>
      </c>
      <c r="E188" s="86" t="s">
        <v>2847</v>
      </c>
      <c r="F188" s="79">
        <v>447281.73</v>
      </c>
      <c r="G188" s="79">
        <v>361109.55599999998</v>
      </c>
      <c r="H188" s="51">
        <v>0.6</v>
      </c>
      <c r="I188" s="51">
        <v>0.6</v>
      </c>
      <c r="J188" s="86" t="s">
        <v>97</v>
      </c>
      <c r="K188" s="86" t="s">
        <v>98</v>
      </c>
      <c r="L188" s="86"/>
      <c r="M188" s="86" t="s">
        <v>98</v>
      </c>
      <c r="N188" s="86"/>
      <c r="O188" s="86"/>
      <c r="P188" s="86"/>
      <c r="Q188" s="56" t="s">
        <v>2572</v>
      </c>
      <c r="R188" s="52" t="s">
        <v>100</v>
      </c>
      <c r="S188" s="122">
        <v>407</v>
      </c>
      <c r="T188" s="111">
        <v>1490.9935310000001</v>
      </c>
      <c r="U188" s="86" t="s">
        <v>101</v>
      </c>
      <c r="V188" s="86" t="s">
        <v>102</v>
      </c>
      <c r="W188" s="52" t="s">
        <v>100</v>
      </c>
      <c r="X188" s="121" t="s">
        <v>2915</v>
      </c>
      <c r="Y188" s="121" t="s">
        <v>344</v>
      </c>
      <c r="Z188" s="121" t="s">
        <v>411</v>
      </c>
      <c r="AA188" s="121" t="s">
        <v>2916</v>
      </c>
      <c r="AB188" s="121" t="s">
        <v>2917</v>
      </c>
      <c r="AC188" s="121" t="s">
        <v>2664</v>
      </c>
      <c r="AD188" s="121" t="s">
        <v>2918</v>
      </c>
      <c r="AE188" s="121" t="s">
        <v>2919</v>
      </c>
      <c r="AF188" s="32">
        <v>0</v>
      </c>
      <c r="AG188" s="121" t="s">
        <v>111</v>
      </c>
      <c r="AH188" s="124">
        <v>0</v>
      </c>
      <c r="AI188" s="121" t="s">
        <v>2920</v>
      </c>
      <c r="AJ188" s="121">
        <v>1490.9935310000001</v>
      </c>
      <c r="AK188" s="122">
        <v>226</v>
      </c>
      <c r="AL188" s="121">
        <v>1881</v>
      </c>
      <c r="AM188" s="121"/>
      <c r="AN188" s="121" t="s">
        <v>113</v>
      </c>
      <c r="AO188" s="121">
        <v>2899</v>
      </c>
      <c r="AP188" s="121"/>
      <c r="AQ188" s="121"/>
      <c r="AR188" s="121" t="s">
        <v>370</v>
      </c>
      <c r="AS188" s="36" t="s">
        <v>100</v>
      </c>
      <c r="AT188" s="121" t="s">
        <v>2921</v>
      </c>
      <c r="AU188" s="121" t="s">
        <v>2922</v>
      </c>
      <c r="AV188" s="121" t="s">
        <v>1297</v>
      </c>
      <c r="AW188" s="121" t="s">
        <v>2923</v>
      </c>
      <c r="AX188" s="121" t="s">
        <v>2924</v>
      </c>
      <c r="AY188" s="121" t="s">
        <v>1641</v>
      </c>
      <c r="AZ188" s="121"/>
      <c r="BA188" s="121"/>
      <c r="BB188" s="121" t="s">
        <v>2925</v>
      </c>
      <c r="BC188" s="121" t="s">
        <v>2926</v>
      </c>
      <c r="BD188" s="121" t="s">
        <v>2927</v>
      </c>
      <c r="BE188" s="121" t="s">
        <v>2928</v>
      </c>
      <c r="BF188" s="29" t="s">
        <v>126</v>
      </c>
      <c r="BG188" s="124" t="s">
        <v>128</v>
      </c>
      <c r="BH188" s="29" t="s">
        <v>126</v>
      </c>
      <c r="BI188" s="121" t="s">
        <v>2929</v>
      </c>
      <c r="BJ188" s="29" t="s">
        <v>126</v>
      </c>
      <c r="BK188" s="121" t="s">
        <v>128</v>
      </c>
      <c r="BL188" s="29" t="s">
        <v>126</v>
      </c>
      <c r="BM188" s="124" t="s">
        <v>128</v>
      </c>
      <c r="BN188" s="121" t="s">
        <v>128</v>
      </c>
      <c r="BO188" s="121" t="s">
        <v>1158</v>
      </c>
      <c r="BP188" s="121" t="s">
        <v>2930</v>
      </c>
      <c r="BQ188" s="31" t="s">
        <v>126</v>
      </c>
      <c r="BR188" s="121" t="s">
        <v>131</v>
      </c>
      <c r="BS188" s="29" t="s">
        <v>126</v>
      </c>
      <c r="BT188" s="121" t="s">
        <v>132</v>
      </c>
      <c r="BU188" s="121">
        <v>0</v>
      </c>
      <c r="BV188" s="85" t="s">
        <v>133</v>
      </c>
      <c r="BW188" s="121">
        <v>0</v>
      </c>
      <c r="BX188" s="121"/>
      <c r="BY188" s="121"/>
      <c r="BZ188" s="121">
        <v>297.26019000000002</v>
      </c>
      <c r="CA188" s="121">
        <v>453.660032</v>
      </c>
      <c r="CB188" s="121">
        <v>2822.7962459999999</v>
      </c>
      <c r="CC188" s="86" t="s">
        <v>2673</v>
      </c>
      <c r="CD188" s="30" t="s">
        <v>126</v>
      </c>
      <c r="CE188" s="24" t="s">
        <v>135</v>
      </c>
      <c r="CF188" s="124">
        <v>0</v>
      </c>
      <c r="CG188" s="122">
        <v>226</v>
      </c>
      <c r="CH188" s="86">
        <v>4742</v>
      </c>
      <c r="CI188" s="121">
        <v>1490.9935310000001</v>
      </c>
      <c r="CJ188" s="121" t="s">
        <v>2920</v>
      </c>
      <c r="CK188" s="121">
        <v>1881</v>
      </c>
      <c r="CL188" s="86" t="s">
        <v>2336</v>
      </c>
      <c r="CM188" s="52" t="s">
        <v>100</v>
      </c>
      <c r="CN188" s="85">
        <v>1257</v>
      </c>
      <c r="CO188" s="85" t="s">
        <v>128</v>
      </c>
      <c r="CP188" s="52" t="s">
        <v>100</v>
      </c>
      <c r="CQ188" s="85" t="s">
        <v>128</v>
      </c>
      <c r="CR188" s="85" t="s">
        <v>138</v>
      </c>
      <c r="CS188" s="52" t="s">
        <v>100</v>
      </c>
      <c r="CT188" s="85" t="s">
        <v>128</v>
      </c>
      <c r="CU188" s="85" t="s">
        <v>128</v>
      </c>
      <c r="CV188" s="85" t="s">
        <v>138</v>
      </c>
      <c r="CW188" s="52" t="s">
        <v>100</v>
      </c>
      <c r="CX188" s="85" t="s">
        <v>128</v>
      </c>
      <c r="CY188" s="85" t="s">
        <v>128</v>
      </c>
      <c r="CZ188" s="120" t="s">
        <v>1952</v>
      </c>
      <c r="DA188" s="85" t="s">
        <v>1953</v>
      </c>
      <c r="DB188" s="52" t="s">
        <v>100</v>
      </c>
    </row>
    <row r="189" spans="1:119" ht="154.5" customHeight="1">
      <c r="A189" s="114" t="s">
        <v>2931</v>
      </c>
      <c r="B189" s="86" t="s">
        <v>2932</v>
      </c>
      <c r="C189" s="121" t="s">
        <v>2933</v>
      </c>
      <c r="D189" s="121" t="s">
        <v>1901</v>
      </c>
      <c r="E189" s="86" t="s">
        <v>2847</v>
      </c>
      <c r="F189" s="79">
        <v>445563.18</v>
      </c>
      <c r="G189" s="79">
        <v>361025.255</v>
      </c>
      <c r="H189" s="51">
        <v>0.09</v>
      </c>
      <c r="I189" s="51">
        <v>0.09</v>
      </c>
      <c r="J189" s="86" t="s">
        <v>97</v>
      </c>
      <c r="K189" s="86" t="s">
        <v>98</v>
      </c>
      <c r="L189" s="86"/>
      <c r="M189" s="86" t="s">
        <v>98</v>
      </c>
      <c r="N189" s="86"/>
      <c r="O189" s="86"/>
      <c r="P189" s="86"/>
      <c r="Q189" s="56" t="s">
        <v>2934</v>
      </c>
      <c r="R189" s="52" t="s">
        <v>100</v>
      </c>
      <c r="S189" s="121">
        <v>1100</v>
      </c>
      <c r="T189" s="110">
        <v>2304.938944</v>
      </c>
      <c r="U189" s="86" t="s">
        <v>101</v>
      </c>
      <c r="V189" s="86" t="s">
        <v>2935</v>
      </c>
      <c r="W189" s="32">
        <v>0</v>
      </c>
      <c r="X189" s="121" t="s">
        <v>2936</v>
      </c>
      <c r="Y189" s="121" t="s">
        <v>2937</v>
      </c>
      <c r="Z189" s="121" t="s">
        <v>2938</v>
      </c>
      <c r="AA189" s="121" t="s">
        <v>1935</v>
      </c>
      <c r="AB189" s="121" t="s">
        <v>2939</v>
      </c>
      <c r="AC189" s="121" t="s">
        <v>2940</v>
      </c>
      <c r="AD189" s="121" t="s">
        <v>2941</v>
      </c>
      <c r="AE189" s="121" t="s">
        <v>2942</v>
      </c>
      <c r="AF189" s="32">
        <v>0</v>
      </c>
      <c r="AG189" s="121" t="s">
        <v>111</v>
      </c>
      <c r="AH189" s="124">
        <v>0</v>
      </c>
      <c r="AI189" s="121" t="s">
        <v>2943</v>
      </c>
      <c r="AJ189" s="121">
        <v>2304.938944</v>
      </c>
      <c r="AK189" s="122">
        <v>44</v>
      </c>
      <c r="AL189" s="121">
        <v>1316</v>
      </c>
      <c r="AM189" s="121"/>
      <c r="AN189" s="121" t="s">
        <v>113</v>
      </c>
      <c r="AO189" s="121">
        <v>4248</v>
      </c>
      <c r="AP189" s="121"/>
      <c r="AQ189" s="121"/>
      <c r="AR189" s="121" t="s">
        <v>370</v>
      </c>
      <c r="AS189" s="36" t="s">
        <v>100</v>
      </c>
      <c r="AT189" s="121" t="s">
        <v>2944</v>
      </c>
      <c r="AU189" s="121" t="s">
        <v>919</v>
      </c>
      <c r="AV189" s="121" t="s">
        <v>919</v>
      </c>
      <c r="AW189" s="121" t="s">
        <v>2945</v>
      </c>
      <c r="AX189" s="121" t="s">
        <v>2946</v>
      </c>
      <c r="AY189" s="121" t="s">
        <v>120</v>
      </c>
      <c r="AZ189" s="121"/>
      <c r="BA189" s="121"/>
      <c r="BB189" s="121" t="s">
        <v>2947</v>
      </c>
      <c r="BC189" s="121" t="s">
        <v>2948</v>
      </c>
      <c r="BD189" s="121" t="s">
        <v>2948</v>
      </c>
      <c r="BE189" s="121" t="s">
        <v>124</v>
      </c>
      <c r="BF189" s="124">
        <v>0</v>
      </c>
      <c r="BG189" s="124" t="s">
        <v>128</v>
      </c>
      <c r="BH189" s="29" t="s">
        <v>126</v>
      </c>
      <c r="BI189" s="121" t="s">
        <v>2949</v>
      </c>
      <c r="BJ189" s="29" t="s">
        <v>126</v>
      </c>
      <c r="BK189" s="121" t="s">
        <v>128</v>
      </c>
      <c r="BL189" s="29" t="s">
        <v>126</v>
      </c>
      <c r="BM189" s="124" t="s">
        <v>128</v>
      </c>
      <c r="BN189" s="16" t="s">
        <v>126</v>
      </c>
      <c r="BO189" s="121" t="s">
        <v>1158</v>
      </c>
      <c r="BP189" s="121" t="s">
        <v>2950</v>
      </c>
      <c r="BQ189" s="26" t="s">
        <v>125</v>
      </c>
      <c r="BR189" s="121" t="s">
        <v>131</v>
      </c>
      <c r="BS189" s="29" t="s">
        <v>126</v>
      </c>
      <c r="BT189" s="121" t="s">
        <v>132</v>
      </c>
      <c r="BU189" s="121">
        <v>0</v>
      </c>
      <c r="BV189" s="85" t="s">
        <v>133</v>
      </c>
      <c r="BW189" s="121">
        <v>0</v>
      </c>
      <c r="BX189" s="121"/>
      <c r="BY189" s="121"/>
      <c r="BZ189" s="121"/>
      <c r="CA189" s="121"/>
      <c r="CB189" s="121"/>
      <c r="CC189" s="86" t="s">
        <v>164</v>
      </c>
      <c r="CD189" s="46">
        <v>0</v>
      </c>
      <c r="CE189" s="24" t="s">
        <v>135</v>
      </c>
      <c r="CF189" s="124">
        <v>0</v>
      </c>
      <c r="CG189" s="122">
        <v>44</v>
      </c>
      <c r="CH189" s="86">
        <v>5890</v>
      </c>
      <c r="CI189" s="121">
        <v>2304.938944</v>
      </c>
      <c r="CJ189" s="121" t="s">
        <v>2943</v>
      </c>
      <c r="CK189" s="121">
        <v>1316</v>
      </c>
      <c r="CL189" s="86" t="s">
        <v>2336</v>
      </c>
      <c r="CM189" s="52" t="s">
        <v>100</v>
      </c>
      <c r="CN189" s="85">
        <v>2099</v>
      </c>
      <c r="CO189" s="85" t="s">
        <v>128</v>
      </c>
      <c r="CP189" s="52" t="s">
        <v>100</v>
      </c>
      <c r="CQ189" s="85" t="s">
        <v>128</v>
      </c>
      <c r="CR189" s="85" t="s">
        <v>138</v>
      </c>
      <c r="CS189" s="52" t="s">
        <v>100</v>
      </c>
      <c r="CT189" s="85" t="s">
        <v>128</v>
      </c>
      <c r="CU189" s="85" t="s">
        <v>128</v>
      </c>
      <c r="CV189" s="85" t="s">
        <v>138</v>
      </c>
      <c r="CW189" s="52" t="s">
        <v>100</v>
      </c>
      <c r="CX189" s="85" t="s">
        <v>128</v>
      </c>
      <c r="CY189" s="85" t="s">
        <v>128</v>
      </c>
      <c r="CZ189" s="120" t="s">
        <v>1952</v>
      </c>
      <c r="DA189" s="85" t="s">
        <v>1953</v>
      </c>
      <c r="DB189" s="52" t="s">
        <v>100</v>
      </c>
    </row>
    <row r="190" spans="1:119" ht="84" customHeight="1">
      <c r="A190" s="114" t="s">
        <v>2951</v>
      </c>
      <c r="B190" s="86" t="s">
        <v>2952</v>
      </c>
      <c r="C190" s="121" t="s">
        <v>2846</v>
      </c>
      <c r="D190" s="121" t="s">
        <v>1901</v>
      </c>
      <c r="E190" s="85" t="s">
        <v>2847</v>
      </c>
      <c r="F190" s="79">
        <v>447843.77500000002</v>
      </c>
      <c r="G190" s="79">
        <v>361045.163</v>
      </c>
      <c r="H190" s="51">
        <v>0.5</v>
      </c>
      <c r="I190" s="51">
        <v>0.5</v>
      </c>
      <c r="J190" s="86" t="s">
        <v>97</v>
      </c>
      <c r="K190" s="86" t="s">
        <v>227</v>
      </c>
      <c r="L190" s="86" t="s">
        <v>2953</v>
      </c>
      <c r="M190" s="86" t="s">
        <v>227</v>
      </c>
      <c r="N190" s="86" t="s">
        <v>2953</v>
      </c>
      <c r="O190" s="86"/>
      <c r="P190" s="86"/>
      <c r="Q190" s="56" t="s">
        <v>2954</v>
      </c>
      <c r="R190" s="52" t="s">
        <v>100</v>
      </c>
      <c r="S190" s="122">
        <v>163</v>
      </c>
      <c r="T190" s="111">
        <v>927.47404300000005</v>
      </c>
      <c r="U190" s="86" t="s">
        <v>101</v>
      </c>
      <c r="V190" s="86" t="s">
        <v>102</v>
      </c>
      <c r="W190" s="52" t="s">
        <v>100</v>
      </c>
      <c r="X190" s="121" t="s">
        <v>2955</v>
      </c>
      <c r="Y190" s="121" t="s">
        <v>2956</v>
      </c>
      <c r="Z190" s="121" t="s">
        <v>2957</v>
      </c>
      <c r="AA190" s="121" t="s">
        <v>2958</v>
      </c>
      <c r="AB190" s="121" t="s">
        <v>2959</v>
      </c>
      <c r="AC190" s="121" t="s">
        <v>2960</v>
      </c>
      <c r="AD190" s="121" t="s">
        <v>2961</v>
      </c>
      <c r="AE190" s="86" t="s">
        <v>2962</v>
      </c>
      <c r="AF190" s="124">
        <v>0</v>
      </c>
      <c r="AG190" s="121" t="s">
        <v>111</v>
      </c>
      <c r="AH190" s="124">
        <v>0</v>
      </c>
      <c r="AI190" s="122" t="s">
        <v>2963</v>
      </c>
      <c r="AJ190" s="121">
        <v>927.47404300000005</v>
      </c>
      <c r="AK190" s="122">
        <v>86</v>
      </c>
      <c r="AL190" s="121">
        <v>1714</v>
      </c>
      <c r="AM190" s="121"/>
      <c r="AN190" s="121" t="s">
        <v>113</v>
      </c>
      <c r="AO190" s="121">
        <v>2459</v>
      </c>
      <c r="AP190" s="121" t="s">
        <v>113</v>
      </c>
      <c r="AQ190" s="121"/>
      <c r="AR190" s="121" t="s">
        <v>1867</v>
      </c>
      <c r="AS190" s="36" t="s">
        <v>100</v>
      </c>
      <c r="AT190" s="121" t="s">
        <v>2964</v>
      </c>
      <c r="AU190" s="121" t="s">
        <v>2965</v>
      </c>
      <c r="AV190" s="121" t="s">
        <v>2966</v>
      </c>
      <c r="AW190" s="121" t="s">
        <v>2967</v>
      </c>
      <c r="AX190" s="121" t="s">
        <v>2968</v>
      </c>
      <c r="AY190" s="121" t="s">
        <v>1641</v>
      </c>
      <c r="AZ190" s="121"/>
      <c r="BA190" s="121"/>
      <c r="BB190" s="121" t="s">
        <v>2969</v>
      </c>
      <c r="BC190" s="121" t="s">
        <v>109</v>
      </c>
      <c r="BD190" s="121" t="s">
        <v>2970</v>
      </c>
      <c r="BE190" s="121" t="s">
        <v>2047</v>
      </c>
      <c r="BF190" s="29" t="s">
        <v>126</v>
      </c>
      <c r="BG190" s="124" t="s">
        <v>128</v>
      </c>
      <c r="BH190" s="29" t="s">
        <v>126</v>
      </c>
      <c r="BI190" s="121" t="s">
        <v>2971</v>
      </c>
      <c r="BJ190" s="29" t="s">
        <v>126</v>
      </c>
      <c r="BK190" s="121" t="s">
        <v>128</v>
      </c>
      <c r="BL190" s="29" t="s">
        <v>126</v>
      </c>
      <c r="BM190" s="124" t="s">
        <v>128</v>
      </c>
      <c r="BN190" s="24" t="s">
        <v>128</v>
      </c>
      <c r="BO190" s="24" t="s">
        <v>1158</v>
      </c>
      <c r="BP190" s="112" t="s">
        <v>2930</v>
      </c>
      <c r="BQ190" s="29" t="s">
        <v>126</v>
      </c>
      <c r="BR190" s="121" t="s">
        <v>131</v>
      </c>
      <c r="BS190" s="29" t="s">
        <v>126</v>
      </c>
      <c r="BT190" s="121" t="s">
        <v>132</v>
      </c>
      <c r="BU190" s="121">
        <v>0</v>
      </c>
      <c r="BV190" s="85" t="s">
        <v>133</v>
      </c>
      <c r="BW190" s="121">
        <v>0</v>
      </c>
      <c r="BX190" s="121"/>
      <c r="BY190" s="121"/>
      <c r="BZ190" s="121">
        <v>437.68962099999999</v>
      </c>
      <c r="CA190" s="121">
        <v>1050.379674</v>
      </c>
      <c r="CB190" s="121">
        <v>2708.5514119999998</v>
      </c>
      <c r="CC190" s="86" t="s">
        <v>2972</v>
      </c>
      <c r="CD190" s="41" t="s">
        <v>125</v>
      </c>
      <c r="CE190" s="24" t="s">
        <v>135</v>
      </c>
      <c r="CF190" s="124">
        <v>0</v>
      </c>
      <c r="CG190" s="122">
        <v>86</v>
      </c>
      <c r="CH190" s="86">
        <v>4321</v>
      </c>
      <c r="CI190" s="121">
        <v>927.47404300000005</v>
      </c>
      <c r="CJ190" s="122" t="s">
        <v>2963</v>
      </c>
      <c r="CK190" s="121">
        <v>1714</v>
      </c>
      <c r="CL190" s="86" t="s">
        <v>1025</v>
      </c>
      <c r="CM190" s="53" t="s">
        <v>137</v>
      </c>
      <c r="CN190" s="85">
        <v>829</v>
      </c>
      <c r="CO190" s="85" t="s">
        <v>128</v>
      </c>
      <c r="CP190" s="52" t="s">
        <v>100</v>
      </c>
      <c r="CQ190" s="85" t="s">
        <v>128</v>
      </c>
      <c r="CR190" s="85" t="s">
        <v>138</v>
      </c>
      <c r="CS190" s="52" t="s">
        <v>100</v>
      </c>
      <c r="CT190" s="85" t="s">
        <v>128</v>
      </c>
      <c r="CU190" s="85" t="s">
        <v>128</v>
      </c>
      <c r="CV190" s="85" t="s">
        <v>138</v>
      </c>
      <c r="CW190" s="52" t="s">
        <v>100</v>
      </c>
      <c r="CX190" s="85" t="s">
        <v>128</v>
      </c>
      <c r="CY190" s="85" t="s">
        <v>128</v>
      </c>
      <c r="CZ190" s="120" t="s">
        <v>1952</v>
      </c>
      <c r="DA190" s="85" t="s">
        <v>1953</v>
      </c>
      <c r="DB190" s="52" t="s">
        <v>100</v>
      </c>
    </row>
    <row r="191" spans="1:119" ht="109.5" customHeight="1">
      <c r="A191" s="114" t="s">
        <v>2973</v>
      </c>
      <c r="B191" s="60" t="s">
        <v>2974</v>
      </c>
      <c r="C191" s="121" t="s">
        <v>2846</v>
      </c>
      <c r="D191" s="121" t="s">
        <v>1901</v>
      </c>
      <c r="E191" s="85" t="s">
        <v>2847</v>
      </c>
      <c r="F191" s="79">
        <v>447908.24900000001</v>
      </c>
      <c r="G191" s="79">
        <v>361033.66</v>
      </c>
      <c r="H191" s="51">
        <v>0.44</v>
      </c>
      <c r="I191" s="51">
        <v>0.44</v>
      </c>
      <c r="J191" s="86" t="s">
        <v>97</v>
      </c>
      <c r="K191" s="86" t="s">
        <v>227</v>
      </c>
      <c r="L191" s="86" t="s">
        <v>2975</v>
      </c>
      <c r="M191" s="86" t="s">
        <v>227</v>
      </c>
      <c r="N191" s="86" t="s">
        <v>2975</v>
      </c>
      <c r="O191" s="86"/>
      <c r="P191" s="86"/>
      <c r="Q191" s="56" t="s">
        <v>2976</v>
      </c>
      <c r="R191" s="52" t="s">
        <v>100</v>
      </c>
      <c r="S191" s="122">
        <v>98</v>
      </c>
      <c r="T191" s="111">
        <v>859.32445399999995</v>
      </c>
      <c r="U191" s="86" t="s">
        <v>101</v>
      </c>
      <c r="V191" s="86" t="s">
        <v>102</v>
      </c>
      <c r="W191" s="52" t="s">
        <v>100</v>
      </c>
      <c r="X191" s="121" t="s">
        <v>2977</v>
      </c>
      <c r="Y191" s="121" t="s">
        <v>2978</v>
      </c>
      <c r="Z191" s="121" t="s">
        <v>676</v>
      </c>
      <c r="AA191" s="121" t="s">
        <v>2979</v>
      </c>
      <c r="AB191" s="121" t="s">
        <v>2876</v>
      </c>
      <c r="AC191" s="121" t="s">
        <v>2980</v>
      </c>
      <c r="AD191" s="121" t="s">
        <v>2981</v>
      </c>
      <c r="AE191" s="86" t="s">
        <v>2962</v>
      </c>
      <c r="AF191" s="124">
        <v>0</v>
      </c>
      <c r="AG191" s="121" t="s">
        <v>111</v>
      </c>
      <c r="AH191" s="124">
        <v>0</v>
      </c>
      <c r="AI191" s="122" t="s">
        <v>2982</v>
      </c>
      <c r="AJ191" s="121">
        <v>859.32445399999995</v>
      </c>
      <c r="AK191" s="122">
        <v>111</v>
      </c>
      <c r="AL191" s="121">
        <v>1670</v>
      </c>
      <c r="AM191" s="121"/>
      <c r="AN191" s="121" t="s">
        <v>113</v>
      </c>
      <c r="AO191" s="121">
        <v>2407</v>
      </c>
      <c r="AP191" s="121"/>
      <c r="AQ191" s="121"/>
      <c r="AR191" s="121" t="s">
        <v>1867</v>
      </c>
      <c r="AS191" s="36" t="s">
        <v>100</v>
      </c>
      <c r="AT191" s="121" t="s">
        <v>1449</v>
      </c>
      <c r="AU191" s="121" t="s">
        <v>2983</v>
      </c>
      <c r="AV191" s="121" t="s">
        <v>1275</v>
      </c>
      <c r="AW191" s="121" t="s">
        <v>2984</v>
      </c>
      <c r="AX191" s="121" t="s">
        <v>2985</v>
      </c>
      <c r="AY191" s="121" t="s">
        <v>2986</v>
      </c>
      <c r="AZ191" s="121"/>
      <c r="BA191" s="121"/>
      <c r="BB191" s="121" t="s">
        <v>2987</v>
      </c>
      <c r="BC191" s="121" t="s">
        <v>2988</v>
      </c>
      <c r="BD191" s="121" t="s">
        <v>1699</v>
      </c>
      <c r="BE191" s="121" t="s">
        <v>2989</v>
      </c>
      <c r="BF191" s="29" t="s">
        <v>126</v>
      </c>
      <c r="BG191" s="124" t="s">
        <v>128</v>
      </c>
      <c r="BH191" s="29" t="s">
        <v>126</v>
      </c>
      <c r="BI191" s="121" t="s">
        <v>2990</v>
      </c>
      <c r="BJ191" s="29" t="s">
        <v>126</v>
      </c>
      <c r="BK191" s="121" t="s">
        <v>128</v>
      </c>
      <c r="BL191" s="29" t="s">
        <v>126</v>
      </c>
      <c r="BM191" s="124" t="s">
        <v>128</v>
      </c>
      <c r="BN191" s="24" t="s">
        <v>128</v>
      </c>
      <c r="BO191" s="24" t="s">
        <v>1158</v>
      </c>
      <c r="BP191" s="112" t="s">
        <v>2930</v>
      </c>
      <c r="BQ191" s="29" t="s">
        <v>126</v>
      </c>
      <c r="BR191" s="121" t="s">
        <v>131</v>
      </c>
      <c r="BS191" s="29" t="s">
        <v>126</v>
      </c>
      <c r="BT191" s="121" t="s">
        <v>132</v>
      </c>
      <c r="BU191" s="121">
        <v>0</v>
      </c>
      <c r="BV191" s="85" t="s">
        <v>133</v>
      </c>
      <c r="BW191" s="121">
        <v>0</v>
      </c>
      <c r="BX191" s="121"/>
      <c r="BY191" s="121"/>
      <c r="BZ191" s="121">
        <v>3093.729116</v>
      </c>
      <c r="CA191" s="121">
        <v>3721.9149590000002</v>
      </c>
      <c r="CB191" s="121">
        <v>4413.264897</v>
      </c>
      <c r="CC191" s="86" t="s">
        <v>2673</v>
      </c>
      <c r="CD191" s="41" t="s">
        <v>125</v>
      </c>
      <c r="CE191" s="24" t="s">
        <v>135</v>
      </c>
      <c r="CF191" s="124">
        <v>0</v>
      </c>
      <c r="CG191" s="122">
        <v>111</v>
      </c>
      <c r="CH191" s="86">
        <v>4272</v>
      </c>
      <c r="CI191" s="121">
        <v>859.32445399999995</v>
      </c>
      <c r="CJ191" s="122" t="s">
        <v>2982</v>
      </c>
      <c r="CK191" s="121">
        <v>1670</v>
      </c>
      <c r="CL191" s="86" t="s">
        <v>1025</v>
      </c>
      <c r="CM191" s="53" t="s">
        <v>137</v>
      </c>
      <c r="CN191" s="85" t="s">
        <v>2991</v>
      </c>
      <c r="CO191" s="85" t="s">
        <v>128</v>
      </c>
      <c r="CP191" s="52" t="s">
        <v>100</v>
      </c>
      <c r="CQ191" s="85" t="s">
        <v>128</v>
      </c>
      <c r="CR191" s="85" t="s">
        <v>138</v>
      </c>
      <c r="CS191" s="52" t="s">
        <v>100</v>
      </c>
      <c r="CT191" s="85" t="s">
        <v>128</v>
      </c>
      <c r="CU191" s="85" t="s">
        <v>128</v>
      </c>
      <c r="CV191" s="85" t="s">
        <v>138</v>
      </c>
      <c r="CW191" s="52" t="s">
        <v>100</v>
      </c>
      <c r="CX191" s="85" t="s">
        <v>128</v>
      </c>
      <c r="CY191" s="85" t="s">
        <v>128</v>
      </c>
      <c r="CZ191" s="120" t="s">
        <v>1952</v>
      </c>
      <c r="DA191" s="85" t="s">
        <v>1953</v>
      </c>
      <c r="DB191" s="52" t="s">
        <v>100</v>
      </c>
    </row>
    <row r="192" spans="1:119" ht="135.75" customHeight="1">
      <c r="A192" s="114" t="s">
        <v>2992</v>
      </c>
      <c r="B192" s="86" t="s">
        <v>2993</v>
      </c>
      <c r="C192" s="121" t="s">
        <v>2914</v>
      </c>
      <c r="D192" s="121" t="s">
        <v>1901</v>
      </c>
      <c r="E192" s="85" t="s">
        <v>2847</v>
      </c>
      <c r="F192" s="79">
        <v>447375.59</v>
      </c>
      <c r="G192" s="79">
        <v>361238.96600000001</v>
      </c>
      <c r="H192" s="51">
        <v>0.48</v>
      </c>
      <c r="I192" s="51">
        <v>0.48</v>
      </c>
      <c r="J192" s="86" t="s">
        <v>97</v>
      </c>
      <c r="K192" s="86" t="s">
        <v>227</v>
      </c>
      <c r="L192" s="86" t="s">
        <v>2994</v>
      </c>
      <c r="M192" s="86" t="s">
        <v>98</v>
      </c>
      <c r="N192" s="86"/>
      <c r="O192" s="86"/>
      <c r="P192" s="86"/>
      <c r="Q192" s="56" t="s">
        <v>2995</v>
      </c>
      <c r="R192" s="52" t="s">
        <v>100</v>
      </c>
      <c r="S192" s="122">
        <v>264</v>
      </c>
      <c r="T192" s="111">
        <v>1427.2851579999999</v>
      </c>
      <c r="U192" s="86" t="s">
        <v>101</v>
      </c>
      <c r="V192" s="86" t="s">
        <v>102</v>
      </c>
      <c r="W192" s="52" t="s">
        <v>100</v>
      </c>
      <c r="X192" s="121" t="s">
        <v>2996</v>
      </c>
      <c r="Y192" s="121" t="s">
        <v>979</v>
      </c>
      <c r="Z192" s="121" t="s">
        <v>2968</v>
      </c>
      <c r="AA192" s="121" t="s">
        <v>2997</v>
      </c>
      <c r="AB192" s="121" t="s">
        <v>2998</v>
      </c>
      <c r="AC192" s="121" t="s">
        <v>2999</v>
      </c>
      <c r="AD192" s="121" t="s">
        <v>3000</v>
      </c>
      <c r="AE192" s="121" t="s">
        <v>3001</v>
      </c>
      <c r="AF192" s="32">
        <v>0</v>
      </c>
      <c r="AG192" s="121" t="s">
        <v>111</v>
      </c>
      <c r="AH192" s="124">
        <v>0</v>
      </c>
      <c r="AI192" s="121" t="s">
        <v>3002</v>
      </c>
      <c r="AJ192" s="121">
        <v>1427.2851579999999</v>
      </c>
      <c r="AK192" s="122">
        <v>193</v>
      </c>
      <c r="AL192" s="121">
        <v>2034</v>
      </c>
      <c r="AM192" s="121"/>
      <c r="AN192" s="121" t="s">
        <v>113</v>
      </c>
      <c r="AO192" s="121">
        <v>2926</v>
      </c>
      <c r="AP192" s="121"/>
      <c r="AQ192" s="121"/>
      <c r="AR192" s="121" t="s">
        <v>370</v>
      </c>
      <c r="AS192" s="36" t="s">
        <v>100</v>
      </c>
      <c r="AT192" s="121" t="s">
        <v>3003</v>
      </c>
      <c r="AU192" s="121" t="s">
        <v>3004</v>
      </c>
      <c r="AV192" s="121" t="s">
        <v>1339</v>
      </c>
      <c r="AW192" s="121" t="s">
        <v>3005</v>
      </c>
      <c r="AX192" s="121" t="s">
        <v>3006</v>
      </c>
      <c r="AY192" s="121" t="s">
        <v>1641</v>
      </c>
      <c r="AZ192" s="121"/>
      <c r="BA192" s="121"/>
      <c r="BB192" s="121" t="s">
        <v>3007</v>
      </c>
      <c r="BC192" s="121" t="s">
        <v>3008</v>
      </c>
      <c r="BD192" s="121" t="s">
        <v>3009</v>
      </c>
      <c r="BE192" s="121" t="s">
        <v>2928</v>
      </c>
      <c r="BF192" s="29" t="s">
        <v>126</v>
      </c>
      <c r="BG192" s="124" t="s">
        <v>128</v>
      </c>
      <c r="BH192" s="29" t="s">
        <v>126</v>
      </c>
      <c r="BI192" s="121" t="s">
        <v>3010</v>
      </c>
      <c r="BJ192" s="29" t="s">
        <v>126</v>
      </c>
      <c r="BK192" s="121" t="s">
        <v>128</v>
      </c>
      <c r="BL192" s="29" t="s">
        <v>126</v>
      </c>
      <c r="BM192" s="124" t="s">
        <v>128</v>
      </c>
      <c r="BN192" s="121" t="s">
        <v>128</v>
      </c>
      <c r="BO192" s="121" t="s">
        <v>1158</v>
      </c>
      <c r="BP192" s="121" t="s">
        <v>3011</v>
      </c>
      <c r="BQ192" s="29" t="s">
        <v>126</v>
      </c>
      <c r="BR192" s="121" t="s">
        <v>131</v>
      </c>
      <c r="BS192" s="29" t="s">
        <v>126</v>
      </c>
      <c r="BT192" s="121" t="s">
        <v>132</v>
      </c>
      <c r="BU192" s="121">
        <v>0</v>
      </c>
      <c r="BV192" s="85" t="s">
        <v>133</v>
      </c>
      <c r="BW192" s="121">
        <v>0</v>
      </c>
      <c r="BX192" s="121"/>
      <c r="BY192" s="121"/>
      <c r="BZ192" s="121"/>
      <c r="CA192" s="121"/>
      <c r="CB192" s="121"/>
      <c r="CC192" s="86" t="s">
        <v>164</v>
      </c>
      <c r="CD192" s="46">
        <v>0</v>
      </c>
      <c r="CE192" s="24" t="s">
        <v>135</v>
      </c>
      <c r="CF192" s="124">
        <v>0</v>
      </c>
      <c r="CG192" s="122">
        <v>193</v>
      </c>
      <c r="CH192" s="86">
        <v>4774</v>
      </c>
      <c r="CI192" s="121">
        <v>1427.2851579999999</v>
      </c>
      <c r="CJ192" s="121" t="s">
        <v>3002</v>
      </c>
      <c r="CK192" s="121">
        <v>2034</v>
      </c>
      <c r="CL192" s="86" t="s">
        <v>2336</v>
      </c>
      <c r="CM192" s="52" t="s">
        <v>100</v>
      </c>
      <c r="CN192" s="85">
        <v>1282</v>
      </c>
      <c r="CO192" s="85" t="s">
        <v>128</v>
      </c>
      <c r="CP192" s="52" t="s">
        <v>100</v>
      </c>
      <c r="CQ192" s="85" t="s">
        <v>128</v>
      </c>
      <c r="CR192" s="85" t="s">
        <v>138</v>
      </c>
      <c r="CS192" s="52" t="s">
        <v>100</v>
      </c>
      <c r="CT192" s="85" t="s">
        <v>128</v>
      </c>
      <c r="CU192" s="85" t="s">
        <v>128</v>
      </c>
      <c r="CV192" s="85" t="s">
        <v>138</v>
      </c>
      <c r="CW192" s="52" t="s">
        <v>100</v>
      </c>
      <c r="CX192" s="85" t="s">
        <v>128</v>
      </c>
      <c r="CY192" s="85" t="s">
        <v>128</v>
      </c>
      <c r="CZ192" s="120" t="s">
        <v>1952</v>
      </c>
      <c r="DA192" s="85" t="s">
        <v>1953</v>
      </c>
      <c r="DB192" s="52" t="s">
        <v>100</v>
      </c>
    </row>
    <row r="193" spans="1:119" s="58" customFormat="1" ht="43.2">
      <c r="A193" s="114" t="s">
        <v>3012</v>
      </c>
      <c r="B193" s="94" t="s">
        <v>3013</v>
      </c>
      <c r="C193" s="95" t="s">
        <v>3014</v>
      </c>
      <c r="D193" s="95" t="s">
        <v>1901</v>
      </c>
      <c r="E193" s="94" t="s">
        <v>2545</v>
      </c>
      <c r="F193" s="98">
        <v>446556.55900000001</v>
      </c>
      <c r="G193" s="98">
        <v>359866.48</v>
      </c>
      <c r="H193" s="97">
        <v>7.5</v>
      </c>
      <c r="I193" s="97">
        <v>7.5</v>
      </c>
      <c r="J193" s="94" t="s">
        <v>97</v>
      </c>
      <c r="K193" s="95" t="s">
        <v>206</v>
      </c>
      <c r="L193" s="95"/>
      <c r="M193" s="95" t="s">
        <v>206</v>
      </c>
      <c r="N193" s="95"/>
      <c r="O193" s="95"/>
      <c r="P193" s="95"/>
      <c r="Q193" s="97"/>
      <c r="R193" s="94"/>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136"/>
      <c r="BX193" s="136"/>
      <c r="BY193" s="136"/>
      <c r="BZ193" s="136"/>
      <c r="CA193" s="136"/>
      <c r="CB193" s="136"/>
      <c r="CC193" s="94"/>
      <c r="CD193" s="136"/>
      <c r="CE193" s="136"/>
      <c r="CF193" s="136"/>
      <c r="CG193" s="95"/>
      <c r="CH193" s="136"/>
      <c r="CI193" s="95"/>
      <c r="CJ193" s="95"/>
      <c r="CK193" s="95"/>
      <c r="CL193" s="136"/>
      <c r="CM193" s="136"/>
      <c r="CN193" s="136"/>
      <c r="CO193" s="136"/>
      <c r="CP193" s="136"/>
      <c r="CQ193" s="136"/>
      <c r="CR193" s="136"/>
      <c r="CS193" s="136"/>
      <c r="CT193" s="136"/>
      <c r="CU193" s="136"/>
      <c r="CV193" s="136"/>
      <c r="CW193" s="136"/>
      <c r="CX193" s="136"/>
      <c r="CY193" s="136"/>
      <c r="CZ193" s="136"/>
      <c r="DA193" s="136"/>
      <c r="DB193" s="136"/>
      <c r="DC193" s="17"/>
      <c r="DD193" s="17"/>
      <c r="DE193" s="17"/>
      <c r="DF193" s="17"/>
      <c r="DG193" s="17"/>
      <c r="DH193" s="17"/>
      <c r="DI193" s="17"/>
      <c r="DJ193" s="17"/>
      <c r="DK193" s="17"/>
      <c r="DL193" s="17"/>
      <c r="DM193" s="17"/>
      <c r="DN193" s="17"/>
      <c r="DO193" s="17"/>
    </row>
    <row r="194" spans="1:119" ht="96.75" customHeight="1">
      <c r="A194" s="114" t="s">
        <v>3015</v>
      </c>
      <c r="B194" s="86" t="s">
        <v>3016</v>
      </c>
      <c r="C194" s="121" t="s">
        <v>2494</v>
      </c>
      <c r="D194" s="121" t="s">
        <v>1901</v>
      </c>
      <c r="E194" s="86" t="s">
        <v>2502</v>
      </c>
      <c r="F194" s="79">
        <v>449543.57500000001</v>
      </c>
      <c r="G194" s="79">
        <v>359711.505</v>
      </c>
      <c r="H194" s="51">
        <v>1.29</v>
      </c>
      <c r="I194" s="51">
        <v>1.29</v>
      </c>
      <c r="J194" s="86" t="s">
        <v>97</v>
      </c>
      <c r="K194" s="86" t="s">
        <v>227</v>
      </c>
      <c r="L194" s="86" t="s">
        <v>3017</v>
      </c>
      <c r="M194" s="86" t="s">
        <v>227</v>
      </c>
      <c r="N194" s="86" t="s">
        <v>3017</v>
      </c>
      <c r="O194" s="86"/>
      <c r="P194" s="86"/>
      <c r="Q194" s="56" t="s">
        <v>3018</v>
      </c>
      <c r="R194" s="53" t="s">
        <v>137</v>
      </c>
      <c r="S194" s="122">
        <v>45</v>
      </c>
      <c r="T194" s="121" t="s">
        <v>3019</v>
      </c>
      <c r="U194" s="86" t="s">
        <v>101</v>
      </c>
      <c r="V194" s="86" t="s">
        <v>102</v>
      </c>
      <c r="W194" s="52" t="s">
        <v>100</v>
      </c>
      <c r="X194" s="121" t="s">
        <v>3020</v>
      </c>
      <c r="Y194" s="121" t="s">
        <v>177</v>
      </c>
      <c r="Z194" s="121" t="s">
        <v>3021</v>
      </c>
      <c r="AA194" s="121" t="s">
        <v>3022</v>
      </c>
      <c r="AB194" s="121" t="s">
        <v>3023</v>
      </c>
      <c r="AC194" s="121" t="s">
        <v>3024</v>
      </c>
      <c r="AD194" s="121" t="s">
        <v>3025</v>
      </c>
      <c r="AE194" s="86" t="s">
        <v>110</v>
      </c>
      <c r="AF194" s="124">
        <v>0</v>
      </c>
      <c r="AG194" s="121" t="s">
        <v>111</v>
      </c>
      <c r="AH194" s="124">
        <v>0</v>
      </c>
      <c r="AI194" s="122" t="s">
        <v>3026</v>
      </c>
      <c r="AJ194" s="121" t="s">
        <v>3019</v>
      </c>
      <c r="AK194" s="122">
        <v>111</v>
      </c>
      <c r="AL194" s="121" t="s">
        <v>3027</v>
      </c>
      <c r="AM194" s="122"/>
      <c r="AN194" s="121" t="s">
        <v>113</v>
      </c>
      <c r="AO194" s="121">
        <v>442</v>
      </c>
      <c r="AP194" s="121"/>
      <c r="AQ194" s="121"/>
      <c r="AR194" s="121" t="s">
        <v>2350</v>
      </c>
      <c r="AS194" s="38" t="s">
        <v>137</v>
      </c>
      <c r="AT194" s="121" t="s">
        <v>3028</v>
      </c>
      <c r="AU194" s="121" t="s">
        <v>3029</v>
      </c>
      <c r="AV194" s="121" t="s">
        <v>3030</v>
      </c>
      <c r="AW194" s="121" t="s">
        <v>270</v>
      </c>
      <c r="AX194" s="121" t="s">
        <v>3031</v>
      </c>
      <c r="AY194" s="121" t="s">
        <v>1641</v>
      </c>
      <c r="AZ194" s="121"/>
      <c r="BA194" s="121"/>
      <c r="BB194" s="121" t="s">
        <v>3032</v>
      </c>
      <c r="BC194" s="121" t="s">
        <v>3033</v>
      </c>
      <c r="BD194" s="121" t="s">
        <v>3034</v>
      </c>
      <c r="BE194" s="121" t="s">
        <v>2240</v>
      </c>
      <c r="BF194" s="29" t="s">
        <v>126</v>
      </c>
      <c r="BG194" s="124" t="s">
        <v>128</v>
      </c>
      <c r="BH194" s="29" t="s">
        <v>126</v>
      </c>
      <c r="BI194" s="121" t="s">
        <v>3035</v>
      </c>
      <c r="BJ194" s="29" t="s">
        <v>126</v>
      </c>
      <c r="BK194" s="14" t="s">
        <v>100</v>
      </c>
      <c r="BL194" s="29" t="s">
        <v>126</v>
      </c>
      <c r="BM194" s="124" t="s">
        <v>128</v>
      </c>
      <c r="BN194" s="22" t="s">
        <v>126</v>
      </c>
      <c r="BO194" s="22" t="s">
        <v>248</v>
      </c>
      <c r="BP194" s="121" t="s">
        <v>3036</v>
      </c>
      <c r="BQ194" s="29" t="s">
        <v>126</v>
      </c>
      <c r="BR194" s="121" t="s">
        <v>131</v>
      </c>
      <c r="BS194" s="29" t="s">
        <v>126</v>
      </c>
      <c r="BT194" s="121" t="s">
        <v>132</v>
      </c>
      <c r="BU194" s="121">
        <v>0</v>
      </c>
      <c r="BV194" s="85" t="s">
        <v>133</v>
      </c>
      <c r="BW194" s="121">
        <v>0</v>
      </c>
      <c r="BX194" s="121"/>
      <c r="BY194" s="121"/>
      <c r="BZ194" s="121">
        <v>1153.8839809999999</v>
      </c>
      <c r="CA194" s="121">
        <v>2273.8839809999999</v>
      </c>
      <c r="CB194" s="121">
        <v>11338.110274000001</v>
      </c>
      <c r="CC194" s="86" t="s">
        <v>2673</v>
      </c>
      <c r="CD194" s="41" t="s">
        <v>125</v>
      </c>
      <c r="CE194" s="24" t="s">
        <v>135</v>
      </c>
      <c r="CF194" s="124">
        <v>0</v>
      </c>
      <c r="CG194" s="122">
        <v>111</v>
      </c>
      <c r="CH194" s="86">
        <v>2259</v>
      </c>
      <c r="CI194" s="121" t="s">
        <v>3019</v>
      </c>
      <c r="CJ194" s="122" t="s">
        <v>3026</v>
      </c>
      <c r="CK194" s="121" t="s">
        <v>3027</v>
      </c>
      <c r="CL194" s="86" t="s">
        <v>1025</v>
      </c>
      <c r="CM194" s="53" t="s">
        <v>137</v>
      </c>
      <c r="CN194" s="85">
        <v>1068</v>
      </c>
      <c r="CO194" s="85" t="s">
        <v>128</v>
      </c>
      <c r="CP194" s="52" t="s">
        <v>100</v>
      </c>
      <c r="CQ194" s="85" t="s">
        <v>128</v>
      </c>
      <c r="CR194" s="85" t="s">
        <v>138</v>
      </c>
      <c r="CS194" s="52" t="s">
        <v>100</v>
      </c>
      <c r="CT194" s="85" t="s">
        <v>128</v>
      </c>
      <c r="CU194" s="85" t="s">
        <v>128</v>
      </c>
      <c r="CV194" s="85" t="s">
        <v>138</v>
      </c>
      <c r="CW194" s="52" t="s">
        <v>100</v>
      </c>
      <c r="CX194" s="85" t="s">
        <v>128</v>
      </c>
      <c r="CY194" s="85" t="s">
        <v>128</v>
      </c>
      <c r="CZ194" s="120" t="s">
        <v>1138</v>
      </c>
      <c r="DA194" s="85" t="s">
        <v>1423</v>
      </c>
      <c r="DB194" s="52" t="s">
        <v>100</v>
      </c>
    </row>
    <row r="195" spans="1:119" ht="126" customHeight="1">
      <c r="A195" s="114" t="s">
        <v>3037</v>
      </c>
      <c r="B195" s="86" t="s">
        <v>3038</v>
      </c>
      <c r="C195" s="121" t="s">
        <v>3039</v>
      </c>
      <c r="D195" s="121" t="s">
        <v>1901</v>
      </c>
      <c r="E195" s="86" t="s">
        <v>2498</v>
      </c>
      <c r="F195" s="79">
        <v>449823.47</v>
      </c>
      <c r="G195" s="79">
        <v>358516.19300000003</v>
      </c>
      <c r="H195" s="51">
        <v>1.1000000000000001</v>
      </c>
      <c r="I195" s="121">
        <v>1.1000000000000001</v>
      </c>
      <c r="J195" s="86" t="s">
        <v>97</v>
      </c>
      <c r="K195" s="86" t="s">
        <v>227</v>
      </c>
      <c r="L195" s="86" t="s">
        <v>3040</v>
      </c>
      <c r="M195" s="86" t="s">
        <v>227</v>
      </c>
      <c r="N195" s="86" t="s">
        <v>3040</v>
      </c>
      <c r="O195" s="86"/>
      <c r="P195" s="86"/>
      <c r="Q195" s="112" t="s">
        <v>3041</v>
      </c>
      <c r="R195" s="53" t="s">
        <v>137</v>
      </c>
      <c r="S195" s="110">
        <v>0</v>
      </c>
      <c r="T195" s="122">
        <v>472.86721899999998</v>
      </c>
      <c r="U195" s="110" t="s">
        <v>3042</v>
      </c>
      <c r="V195" s="86" t="s">
        <v>3043</v>
      </c>
      <c r="W195" s="29" t="s">
        <v>126</v>
      </c>
      <c r="X195" s="121" t="s">
        <v>3044</v>
      </c>
      <c r="Y195" s="121" t="s">
        <v>3045</v>
      </c>
      <c r="Z195" s="121" t="s">
        <v>765</v>
      </c>
      <c r="AA195" s="121" t="s">
        <v>3046</v>
      </c>
      <c r="AB195" s="121" t="s">
        <v>3047</v>
      </c>
      <c r="AC195" s="121" t="s">
        <v>233</v>
      </c>
      <c r="AD195" s="121" t="s">
        <v>3048</v>
      </c>
      <c r="AE195" s="86" t="s">
        <v>110</v>
      </c>
      <c r="AF195" s="124">
        <v>0</v>
      </c>
      <c r="AG195" s="121" t="s">
        <v>111</v>
      </c>
      <c r="AH195" s="124">
        <v>0</v>
      </c>
      <c r="AI195" s="122" t="s">
        <v>3049</v>
      </c>
      <c r="AJ195" s="122">
        <v>472.86721899999998</v>
      </c>
      <c r="AK195" s="122">
        <v>79</v>
      </c>
      <c r="AL195" s="122">
        <v>569</v>
      </c>
      <c r="AM195" s="122"/>
      <c r="AN195" s="121" t="s">
        <v>272</v>
      </c>
      <c r="AO195" s="121">
        <v>107</v>
      </c>
      <c r="AP195" s="121" t="s">
        <v>113</v>
      </c>
      <c r="AQ195" s="121"/>
      <c r="AR195" s="121" t="s">
        <v>3050</v>
      </c>
      <c r="AS195" s="38" t="s">
        <v>137</v>
      </c>
      <c r="AT195" s="121" t="s">
        <v>3051</v>
      </c>
      <c r="AU195" s="121" t="s">
        <v>3046</v>
      </c>
      <c r="AV195" s="121" t="s">
        <v>3052</v>
      </c>
      <c r="AW195" s="121" t="s">
        <v>3053</v>
      </c>
      <c r="AX195" s="121" t="s">
        <v>3054</v>
      </c>
      <c r="AY195" s="121" t="s">
        <v>120</v>
      </c>
      <c r="AZ195" s="121"/>
      <c r="BA195" s="121"/>
      <c r="BB195" s="121" t="s">
        <v>3055</v>
      </c>
      <c r="BC195" s="121" t="s">
        <v>3056</v>
      </c>
      <c r="BD195" s="121" t="s">
        <v>3057</v>
      </c>
      <c r="BE195" s="121" t="s">
        <v>124</v>
      </c>
      <c r="BF195" s="124">
        <v>0</v>
      </c>
      <c r="BG195" s="124" t="s">
        <v>128</v>
      </c>
      <c r="BH195" s="124">
        <v>0</v>
      </c>
      <c r="BI195" s="121" t="s">
        <v>247</v>
      </c>
      <c r="BJ195" s="124">
        <v>0</v>
      </c>
      <c r="BK195" s="14" t="s">
        <v>100</v>
      </c>
      <c r="BL195" s="29" t="s">
        <v>126</v>
      </c>
      <c r="BM195" s="124" t="s">
        <v>128</v>
      </c>
      <c r="BN195" s="24" t="s">
        <v>126</v>
      </c>
      <c r="BO195" s="24" t="s">
        <v>248</v>
      </c>
      <c r="BP195" s="121" t="s">
        <v>3036</v>
      </c>
      <c r="BQ195" s="29" t="s">
        <v>126</v>
      </c>
      <c r="BR195" s="121" t="s">
        <v>131</v>
      </c>
      <c r="BS195" s="29" t="s">
        <v>126</v>
      </c>
      <c r="BT195" s="121" t="s">
        <v>132</v>
      </c>
      <c r="BU195" s="121">
        <v>0</v>
      </c>
      <c r="BV195" s="85" t="s">
        <v>133</v>
      </c>
      <c r="BW195" s="121">
        <v>0</v>
      </c>
      <c r="BX195" s="121"/>
      <c r="BY195" s="121"/>
      <c r="BZ195" s="121"/>
      <c r="CA195" s="121"/>
      <c r="CB195" s="121"/>
      <c r="CC195" s="86" t="s">
        <v>164</v>
      </c>
      <c r="CD195" s="46">
        <v>0</v>
      </c>
      <c r="CE195" s="24" t="s">
        <v>135</v>
      </c>
      <c r="CF195" s="124">
        <v>0</v>
      </c>
      <c r="CG195" s="122">
        <v>79</v>
      </c>
      <c r="CH195" s="86">
        <v>1115</v>
      </c>
      <c r="CI195" s="122">
        <v>472.86721899999998</v>
      </c>
      <c r="CJ195" s="122" t="s">
        <v>3049</v>
      </c>
      <c r="CK195" s="122">
        <v>569</v>
      </c>
      <c r="CL195" s="86" t="s">
        <v>1322</v>
      </c>
      <c r="CM195" s="53" t="s">
        <v>137</v>
      </c>
      <c r="CN195" s="85">
        <v>373</v>
      </c>
      <c r="CO195" s="85" t="s">
        <v>128</v>
      </c>
      <c r="CP195" s="52" t="s">
        <v>100</v>
      </c>
      <c r="CQ195" s="85" t="s">
        <v>128</v>
      </c>
      <c r="CR195" s="85" t="s">
        <v>138</v>
      </c>
      <c r="CS195" s="52" t="s">
        <v>100</v>
      </c>
      <c r="CT195" s="85" t="s">
        <v>128</v>
      </c>
      <c r="CU195" s="85" t="s">
        <v>128</v>
      </c>
      <c r="CV195" s="85" t="s">
        <v>138</v>
      </c>
      <c r="CW195" s="52" t="s">
        <v>100</v>
      </c>
      <c r="CX195" s="85" t="s">
        <v>128</v>
      </c>
      <c r="CY195" s="71" t="s">
        <v>252</v>
      </c>
      <c r="CZ195" s="85" t="s">
        <v>128</v>
      </c>
      <c r="DA195" s="85" t="s">
        <v>253</v>
      </c>
      <c r="DB195" s="53" t="s">
        <v>137</v>
      </c>
    </row>
    <row r="196" spans="1:119" s="58" customFormat="1" ht="43.2">
      <c r="A196" s="114" t="s">
        <v>3058</v>
      </c>
      <c r="B196" s="94" t="s">
        <v>3059</v>
      </c>
      <c r="C196" s="95" t="s">
        <v>3060</v>
      </c>
      <c r="D196" s="95" t="s">
        <v>1901</v>
      </c>
      <c r="E196" s="94" t="s">
        <v>2545</v>
      </c>
      <c r="F196" s="98">
        <v>446946.02600000001</v>
      </c>
      <c r="G196" s="98">
        <v>359606.55300000001</v>
      </c>
      <c r="H196" s="97">
        <v>2.4</v>
      </c>
      <c r="I196" s="95">
        <v>2.4</v>
      </c>
      <c r="J196" s="94" t="s">
        <v>97</v>
      </c>
      <c r="K196" s="95" t="s">
        <v>206</v>
      </c>
      <c r="L196" s="95"/>
      <c r="M196" s="95" t="s">
        <v>206</v>
      </c>
      <c r="N196" s="95"/>
      <c r="O196" s="95"/>
      <c r="P196" s="95"/>
      <c r="Q196" s="95"/>
      <c r="R196" s="94"/>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136"/>
      <c r="BX196" s="136"/>
      <c r="BY196" s="136"/>
      <c r="BZ196" s="136"/>
      <c r="CA196" s="136"/>
      <c r="CB196" s="136"/>
      <c r="CC196" s="94"/>
      <c r="CD196" s="136"/>
      <c r="CE196" s="136"/>
      <c r="CF196" s="136"/>
      <c r="CG196" s="95"/>
      <c r="CH196" s="136"/>
      <c r="CI196" s="95"/>
      <c r="CJ196" s="95"/>
      <c r="CK196" s="95"/>
      <c r="CL196" s="136"/>
      <c r="CM196" s="136"/>
      <c r="CN196" s="136"/>
      <c r="CO196" s="136"/>
      <c r="CP196" s="136"/>
      <c r="CQ196" s="136"/>
      <c r="CR196" s="136"/>
      <c r="CS196" s="136"/>
      <c r="CT196" s="136"/>
      <c r="CU196" s="136"/>
      <c r="CV196" s="136"/>
      <c r="CW196" s="136"/>
      <c r="CX196" s="136"/>
      <c r="CY196" s="136"/>
      <c r="CZ196" s="136"/>
      <c r="DA196" s="136"/>
      <c r="DB196" s="136"/>
      <c r="DC196" s="17"/>
      <c r="DD196" s="17"/>
      <c r="DE196" s="17"/>
      <c r="DF196" s="17"/>
      <c r="DG196" s="17"/>
      <c r="DH196" s="17"/>
      <c r="DI196" s="17"/>
      <c r="DJ196" s="17"/>
      <c r="DK196" s="17"/>
      <c r="DL196" s="17"/>
      <c r="DM196" s="17"/>
      <c r="DN196" s="17"/>
      <c r="DO196" s="17"/>
    </row>
    <row r="197" spans="1:119" ht="129.75" customHeight="1">
      <c r="A197" s="61" t="s">
        <v>3061</v>
      </c>
      <c r="B197" s="2" t="s">
        <v>3062</v>
      </c>
      <c r="C197" s="81" t="s">
        <v>3063</v>
      </c>
      <c r="D197" s="81" t="s">
        <v>1901</v>
      </c>
      <c r="E197" s="2" t="s">
        <v>2712</v>
      </c>
      <c r="F197" s="82">
        <v>449372</v>
      </c>
      <c r="G197" s="82">
        <v>357679</v>
      </c>
      <c r="H197" s="62">
        <v>2.91</v>
      </c>
      <c r="I197" s="83">
        <v>3</v>
      </c>
      <c r="J197" s="2" t="s">
        <v>97</v>
      </c>
      <c r="K197" s="86" t="s">
        <v>227</v>
      </c>
      <c r="L197" s="4" t="s">
        <v>3064</v>
      </c>
      <c r="M197" s="4" t="s">
        <v>227</v>
      </c>
      <c r="N197" s="4" t="s">
        <v>3064</v>
      </c>
      <c r="O197" s="4"/>
      <c r="P197" s="4"/>
      <c r="Q197" s="67" t="s">
        <v>3065</v>
      </c>
      <c r="R197" s="53" t="s">
        <v>137</v>
      </c>
      <c r="S197" s="110">
        <v>0</v>
      </c>
      <c r="T197" s="121">
        <v>1020.852154</v>
      </c>
      <c r="U197" s="110" t="s">
        <v>3066</v>
      </c>
      <c r="V197" s="86" t="s">
        <v>2805</v>
      </c>
      <c r="W197" s="29" t="s">
        <v>126</v>
      </c>
      <c r="X197" s="121" t="s">
        <v>3067</v>
      </c>
      <c r="Y197" s="121" t="s">
        <v>3068</v>
      </c>
      <c r="Z197" s="121" t="s">
        <v>3069</v>
      </c>
      <c r="AA197" s="121" t="s">
        <v>3070</v>
      </c>
      <c r="AB197" s="121" t="s">
        <v>3071</v>
      </c>
      <c r="AC197" s="121" t="s">
        <v>3072</v>
      </c>
      <c r="AD197" s="121" t="s">
        <v>3073</v>
      </c>
      <c r="AE197" s="86" t="s">
        <v>110</v>
      </c>
      <c r="AF197" s="124">
        <v>0</v>
      </c>
      <c r="AG197" s="121" t="s">
        <v>111</v>
      </c>
      <c r="AH197" s="124">
        <v>0</v>
      </c>
      <c r="AI197" s="18" t="s">
        <v>3074</v>
      </c>
      <c r="AJ197" s="113">
        <v>1020.852154</v>
      </c>
      <c r="AK197" s="18">
        <v>119</v>
      </c>
      <c r="AL197" s="18">
        <v>386</v>
      </c>
      <c r="AM197" s="122"/>
      <c r="AN197" s="18" t="s">
        <v>272</v>
      </c>
      <c r="AO197" s="113">
        <v>911</v>
      </c>
      <c r="AP197" s="123" t="s">
        <v>3075</v>
      </c>
      <c r="AQ197" s="113"/>
      <c r="AR197" s="121" t="s">
        <v>3076</v>
      </c>
      <c r="AS197" s="38" t="s">
        <v>137</v>
      </c>
      <c r="AT197" s="113" t="s">
        <v>2153</v>
      </c>
      <c r="AU197" s="113" t="s">
        <v>3077</v>
      </c>
      <c r="AV197" s="113" t="s">
        <v>1267</v>
      </c>
      <c r="AW197" s="113" t="s">
        <v>795</v>
      </c>
      <c r="AX197" s="113" t="s">
        <v>3078</v>
      </c>
      <c r="AY197" s="113" t="s">
        <v>120</v>
      </c>
      <c r="AZ197" s="113"/>
      <c r="BA197" s="113"/>
      <c r="BB197" s="113" t="s">
        <v>3079</v>
      </c>
      <c r="BC197" s="113" t="s">
        <v>3080</v>
      </c>
      <c r="BD197" s="113" t="s">
        <v>3081</v>
      </c>
      <c r="BE197" s="121" t="s">
        <v>124</v>
      </c>
      <c r="BF197" s="124">
        <v>0</v>
      </c>
      <c r="BG197" s="124" t="s">
        <v>128</v>
      </c>
      <c r="BH197" s="29" t="s">
        <v>126</v>
      </c>
      <c r="BI197" s="113" t="s">
        <v>3082</v>
      </c>
      <c r="BJ197" s="29" t="s">
        <v>126</v>
      </c>
      <c r="BK197" s="121" t="s">
        <v>128</v>
      </c>
      <c r="BL197" s="29" t="s">
        <v>126</v>
      </c>
      <c r="BM197" s="47" t="s">
        <v>128</v>
      </c>
      <c r="BN197" s="22" t="s">
        <v>126</v>
      </c>
      <c r="BO197" s="22" t="s">
        <v>248</v>
      </c>
      <c r="BP197" s="121" t="s">
        <v>3083</v>
      </c>
      <c r="BQ197" s="29" t="s">
        <v>126</v>
      </c>
      <c r="BR197" s="121" t="s">
        <v>131</v>
      </c>
      <c r="BS197" s="29" t="s">
        <v>126</v>
      </c>
      <c r="BT197" s="113" t="s">
        <v>132</v>
      </c>
      <c r="BU197" s="121">
        <v>0</v>
      </c>
      <c r="BV197" s="85" t="s">
        <v>133</v>
      </c>
      <c r="BW197" s="121">
        <v>0</v>
      </c>
      <c r="BX197" s="121"/>
      <c r="BY197" s="121"/>
      <c r="BZ197" s="121"/>
      <c r="CA197" s="121"/>
      <c r="CB197" s="86">
        <v>1796.9881</v>
      </c>
      <c r="CC197" s="86" t="s">
        <v>187</v>
      </c>
      <c r="CD197" s="29" t="s">
        <v>126</v>
      </c>
      <c r="CE197" s="24" t="s">
        <v>135</v>
      </c>
      <c r="CF197" s="124">
        <v>0</v>
      </c>
      <c r="CG197" s="18">
        <v>119</v>
      </c>
      <c r="CH197" s="86">
        <v>1218</v>
      </c>
      <c r="CI197" s="113">
        <v>1020.852154</v>
      </c>
      <c r="CJ197" s="18" t="s">
        <v>3074</v>
      </c>
      <c r="CK197" s="18">
        <v>386</v>
      </c>
      <c r="CL197" s="86" t="s">
        <v>1505</v>
      </c>
      <c r="CM197" s="53" t="s">
        <v>137</v>
      </c>
      <c r="CN197" s="85">
        <v>523</v>
      </c>
      <c r="CO197" s="85" t="s">
        <v>128</v>
      </c>
      <c r="CP197" s="52" t="s">
        <v>100</v>
      </c>
      <c r="CQ197" s="85" t="s">
        <v>128</v>
      </c>
      <c r="CR197" s="85" t="s">
        <v>138</v>
      </c>
      <c r="CS197" s="52" t="s">
        <v>100</v>
      </c>
      <c r="CT197" s="85" t="s">
        <v>128</v>
      </c>
      <c r="CU197" s="85" t="s">
        <v>128</v>
      </c>
      <c r="CV197" s="85" t="s">
        <v>138</v>
      </c>
      <c r="CW197" s="52" t="s">
        <v>100</v>
      </c>
      <c r="CX197" s="85" t="s">
        <v>128</v>
      </c>
      <c r="CY197" s="85" t="s">
        <v>128</v>
      </c>
      <c r="CZ197" s="120" t="s">
        <v>1138</v>
      </c>
      <c r="DA197" s="85" t="s">
        <v>1423</v>
      </c>
      <c r="DB197" s="52" t="s">
        <v>100</v>
      </c>
    </row>
    <row r="198" spans="1:119" s="58" customFormat="1" ht="43.2">
      <c r="A198" s="114" t="s">
        <v>3084</v>
      </c>
      <c r="B198" s="94" t="s">
        <v>3085</v>
      </c>
      <c r="C198" s="95" t="s">
        <v>3086</v>
      </c>
      <c r="D198" s="95" t="s">
        <v>1901</v>
      </c>
      <c r="E198" s="94" t="s">
        <v>2847</v>
      </c>
      <c r="F198" s="98">
        <v>447828</v>
      </c>
      <c r="G198" s="98">
        <v>360745</v>
      </c>
      <c r="H198" s="95">
        <v>1.54</v>
      </c>
      <c r="I198" s="95">
        <v>1.54</v>
      </c>
      <c r="J198" s="70" t="s">
        <v>97</v>
      </c>
      <c r="K198" s="95" t="s">
        <v>206</v>
      </c>
      <c r="L198" s="95"/>
      <c r="M198" s="95" t="s">
        <v>206</v>
      </c>
      <c r="N198" s="95"/>
      <c r="O198" s="95"/>
      <c r="P198" s="95"/>
      <c r="Q198" s="95"/>
      <c r="R198" s="94"/>
      <c r="S198" s="94"/>
      <c r="T198" s="94"/>
      <c r="U198" s="94"/>
      <c r="V198" s="94"/>
      <c r="W198" s="94"/>
      <c r="X198" s="94"/>
      <c r="Y198" s="94"/>
      <c r="Z198" s="94"/>
      <c r="AA198" s="94"/>
      <c r="AB198" s="94"/>
      <c r="AC198" s="94"/>
      <c r="AD198" s="94"/>
      <c r="AE198" s="94"/>
      <c r="AF198" s="94"/>
      <c r="AG198" s="94"/>
      <c r="AH198" s="95"/>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136"/>
      <c r="BX198" s="136"/>
      <c r="BY198" s="136"/>
      <c r="BZ198" s="136"/>
      <c r="CA198" s="136"/>
      <c r="CB198" s="136"/>
      <c r="CC198" s="94"/>
      <c r="CD198" s="136"/>
      <c r="CE198" s="136"/>
      <c r="CF198" s="136"/>
      <c r="CG198" s="94"/>
      <c r="CH198" s="136"/>
      <c r="CI198" s="94"/>
      <c r="CJ198" s="94"/>
      <c r="CK198" s="94"/>
      <c r="CL198" s="136"/>
      <c r="CM198" s="136"/>
      <c r="CN198" s="136"/>
      <c r="CO198" s="136"/>
      <c r="CP198" s="136"/>
      <c r="CQ198" s="136"/>
      <c r="CR198" s="136"/>
      <c r="CS198" s="136"/>
      <c r="CT198" s="136"/>
      <c r="CU198" s="136"/>
      <c r="CV198" s="136"/>
      <c r="CW198" s="136"/>
      <c r="CX198" s="136"/>
      <c r="CY198" s="136"/>
      <c r="CZ198" s="136"/>
      <c r="DA198" s="136"/>
      <c r="DB198" s="136"/>
      <c r="DC198" s="17"/>
      <c r="DD198" s="17"/>
      <c r="DE198" s="17"/>
      <c r="DF198" s="17"/>
      <c r="DG198" s="17"/>
      <c r="DH198" s="17"/>
      <c r="DI198" s="17"/>
      <c r="DJ198" s="17"/>
      <c r="DK198" s="17"/>
      <c r="DL198" s="17"/>
      <c r="DM198" s="17"/>
      <c r="DN198" s="17"/>
      <c r="DO198" s="17"/>
    </row>
    <row r="199" spans="1:119" s="58" customFormat="1" ht="43.2">
      <c r="A199" s="114" t="s">
        <v>3087</v>
      </c>
      <c r="B199" s="94" t="s">
        <v>3085</v>
      </c>
      <c r="C199" s="95" t="s">
        <v>3086</v>
      </c>
      <c r="D199" s="95" t="s">
        <v>1901</v>
      </c>
      <c r="E199" s="94" t="s">
        <v>2847</v>
      </c>
      <c r="F199" s="98">
        <v>447821</v>
      </c>
      <c r="G199" s="98">
        <v>360541</v>
      </c>
      <c r="H199" s="95">
        <v>4.03</v>
      </c>
      <c r="I199" s="95">
        <v>4.03</v>
      </c>
      <c r="J199" s="70" t="s">
        <v>97</v>
      </c>
      <c r="K199" s="95" t="s">
        <v>206</v>
      </c>
      <c r="L199" s="95"/>
      <c r="M199" s="95" t="s">
        <v>206</v>
      </c>
      <c r="N199" s="95"/>
      <c r="O199" s="95"/>
      <c r="P199" s="95"/>
      <c r="Q199" s="95"/>
      <c r="R199" s="94"/>
      <c r="S199" s="94"/>
      <c r="T199" s="94"/>
      <c r="U199" s="94"/>
      <c r="V199" s="94"/>
      <c r="W199" s="94"/>
      <c r="X199" s="94"/>
      <c r="Y199" s="94"/>
      <c r="Z199" s="94"/>
      <c r="AA199" s="94"/>
      <c r="AB199" s="94"/>
      <c r="AC199" s="94"/>
      <c r="AD199" s="94"/>
      <c r="AE199" s="94"/>
      <c r="AF199" s="94"/>
      <c r="AG199" s="94"/>
      <c r="AH199" s="95"/>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136"/>
      <c r="BX199" s="136"/>
      <c r="BY199" s="136"/>
      <c r="BZ199" s="136"/>
      <c r="CA199" s="136"/>
      <c r="CB199" s="136"/>
      <c r="CC199" s="94"/>
      <c r="CD199" s="136"/>
      <c r="CE199" s="136"/>
      <c r="CF199" s="136"/>
      <c r="CG199" s="94"/>
      <c r="CH199" s="136"/>
      <c r="CI199" s="94"/>
      <c r="CJ199" s="94"/>
      <c r="CK199" s="94"/>
      <c r="CL199" s="136"/>
      <c r="CM199" s="136"/>
      <c r="CN199" s="136"/>
      <c r="CO199" s="136"/>
      <c r="CP199" s="136"/>
      <c r="CQ199" s="136"/>
      <c r="CR199" s="136"/>
      <c r="CS199" s="136"/>
      <c r="CT199" s="136"/>
      <c r="CU199" s="136"/>
      <c r="CV199" s="136"/>
      <c r="CW199" s="136"/>
      <c r="CX199" s="136"/>
      <c r="CY199" s="136"/>
      <c r="CZ199" s="136"/>
      <c r="DA199" s="136"/>
      <c r="DB199" s="136"/>
      <c r="DC199" s="17"/>
      <c r="DD199" s="17"/>
      <c r="DE199" s="17"/>
      <c r="DF199" s="17"/>
      <c r="DG199" s="17"/>
      <c r="DH199" s="17"/>
      <c r="DI199" s="17"/>
      <c r="DJ199" s="17"/>
      <c r="DK199" s="17"/>
      <c r="DL199" s="17"/>
      <c r="DM199" s="17"/>
      <c r="DN199" s="17"/>
      <c r="DO199" s="17"/>
    </row>
    <row r="200" spans="1:119" s="58" customFormat="1" ht="171" customHeight="1">
      <c r="A200" s="114" t="s">
        <v>3088</v>
      </c>
      <c r="B200" s="86" t="s">
        <v>3089</v>
      </c>
      <c r="C200" s="121" t="s">
        <v>3090</v>
      </c>
      <c r="D200" s="121" t="s">
        <v>1901</v>
      </c>
      <c r="E200" s="86" t="s">
        <v>1981</v>
      </c>
      <c r="F200" s="79">
        <v>450895</v>
      </c>
      <c r="G200" s="79">
        <v>360905</v>
      </c>
      <c r="H200" s="121">
        <v>11.8</v>
      </c>
      <c r="I200" s="121">
        <v>11.8</v>
      </c>
      <c r="J200" s="85" t="s">
        <v>97</v>
      </c>
      <c r="K200" s="121" t="s">
        <v>227</v>
      </c>
      <c r="L200" s="121" t="s">
        <v>3091</v>
      </c>
      <c r="M200" s="121" t="s">
        <v>227</v>
      </c>
      <c r="N200" s="121" t="s">
        <v>3091</v>
      </c>
      <c r="O200" s="121"/>
      <c r="P200" s="121"/>
      <c r="Q200" s="121" t="s">
        <v>3092</v>
      </c>
      <c r="R200" s="53" t="s">
        <v>137</v>
      </c>
      <c r="S200" s="105" t="s">
        <v>3093</v>
      </c>
      <c r="T200" s="86" t="s">
        <v>3094</v>
      </c>
      <c r="U200" s="86"/>
      <c r="V200" s="86" t="s">
        <v>102</v>
      </c>
      <c r="W200" s="52" t="s">
        <v>100</v>
      </c>
      <c r="X200" s="86" t="s">
        <v>3095</v>
      </c>
      <c r="Y200" s="86" t="s">
        <v>419</v>
      </c>
      <c r="Z200" s="86" t="s">
        <v>2400</v>
      </c>
      <c r="AA200" s="86" t="s">
        <v>1314</v>
      </c>
      <c r="AB200" s="86" t="s">
        <v>3096</v>
      </c>
      <c r="AC200" s="86" t="s">
        <v>3097</v>
      </c>
      <c r="AD200" s="86" t="s">
        <v>3098</v>
      </c>
      <c r="AE200" s="86" t="s">
        <v>3099</v>
      </c>
      <c r="AF200" s="30" t="s">
        <v>126</v>
      </c>
      <c r="AG200" s="86" t="s">
        <v>111</v>
      </c>
      <c r="AH200" s="124">
        <v>0</v>
      </c>
      <c r="AI200" s="86" t="s">
        <v>3100</v>
      </c>
      <c r="AJ200" s="86" t="s">
        <v>3094</v>
      </c>
      <c r="AK200" s="105" t="s">
        <v>3101</v>
      </c>
      <c r="AL200" s="86" t="s">
        <v>1268</v>
      </c>
      <c r="AM200" s="105"/>
      <c r="AN200" s="86" t="s">
        <v>113</v>
      </c>
      <c r="AO200" s="86" t="s">
        <v>3102</v>
      </c>
      <c r="AP200" s="86"/>
      <c r="AQ200" s="86"/>
      <c r="AR200" s="121" t="s">
        <v>3103</v>
      </c>
      <c r="AS200" s="36" t="s">
        <v>100</v>
      </c>
      <c r="AT200" s="86" t="s">
        <v>3104</v>
      </c>
      <c r="AU200" s="86" t="s">
        <v>3105</v>
      </c>
      <c r="AV200" s="86" t="s">
        <v>3106</v>
      </c>
      <c r="AW200" s="86" t="s">
        <v>3107</v>
      </c>
      <c r="AX200" s="86" t="s">
        <v>3108</v>
      </c>
      <c r="AY200" s="86" t="s">
        <v>1641</v>
      </c>
      <c r="AZ200" s="86"/>
      <c r="BA200" s="86"/>
      <c r="BB200" s="86" t="s">
        <v>3109</v>
      </c>
      <c r="BC200" s="86" t="s">
        <v>3110</v>
      </c>
      <c r="BD200" s="86" t="s">
        <v>3111</v>
      </c>
      <c r="BE200" s="86" t="s">
        <v>3112</v>
      </c>
      <c r="BF200" s="29" t="s">
        <v>126</v>
      </c>
      <c r="BG200" s="124" t="s">
        <v>128</v>
      </c>
      <c r="BH200" s="29" t="s">
        <v>126</v>
      </c>
      <c r="BI200" s="86" t="s">
        <v>3113</v>
      </c>
      <c r="BJ200" s="29" t="s">
        <v>126</v>
      </c>
      <c r="BK200" s="86"/>
      <c r="BL200" s="29" t="s">
        <v>126</v>
      </c>
      <c r="BM200" s="30" t="s">
        <v>126</v>
      </c>
      <c r="BN200" s="86"/>
      <c r="BO200" s="86" t="s">
        <v>3114</v>
      </c>
      <c r="BP200" s="86" t="s">
        <v>3115</v>
      </c>
      <c r="BQ200" s="41" t="s">
        <v>125</v>
      </c>
      <c r="BR200" s="121" t="s">
        <v>131</v>
      </c>
      <c r="BS200" s="29" t="s">
        <v>126</v>
      </c>
      <c r="BT200" s="121" t="s">
        <v>132</v>
      </c>
      <c r="BU200" s="121">
        <v>0</v>
      </c>
      <c r="BV200" s="85" t="s">
        <v>133</v>
      </c>
      <c r="BW200" s="121">
        <v>0</v>
      </c>
      <c r="BX200" s="28"/>
      <c r="BY200" s="28"/>
      <c r="BZ200" s="86">
        <v>2700.3780219999999</v>
      </c>
      <c r="CA200" s="86">
        <v>2918.6064070000002</v>
      </c>
      <c r="CB200" s="86">
        <v>6018.9988290000001</v>
      </c>
      <c r="CC200" s="86" t="s">
        <v>187</v>
      </c>
      <c r="CD200" s="29" t="s">
        <v>126</v>
      </c>
      <c r="CE200" s="24" t="s">
        <v>135</v>
      </c>
      <c r="CF200" s="124">
        <v>0</v>
      </c>
      <c r="CG200" s="105" t="s">
        <v>3101</v>
      </c>
      <c r="CH200" s="86" t="s">
        <v>3116</v>
      </c>
      <c r="CI200" s="86" t="s">
        <v>3094</v>
      </c>
      <c r="CJ200" s="86" t="s">
        <v>3100</v>
      </c>
      <c r="CK200" s="86" t="s">
        <v>1268</v>
      </c>
      <c r="CL200" s="86" t="s">
        <v>2336</v>
      </c>
      <c r="CM200" s="52" t="s">
        <v>100</v>
      </c>
      <c r="CN200" s="86" t="s">
        <v>1733</v>
      </c>
      <c r="CO200" s="28"/>
      <c r="CP200" s="52" t="s">
        <v>100</v>
      </c>
      <c r="CQ200" s="28"/>
      <c r="CR200" s="85" t="s">
        <v>138</v>
      </c>
      <c r="CS200" s="52" t="s">
        <v>100</v>
      </c>
      <c r="CT200" s="85" t="s">
        <v>128</v>
      </c>
      <c r="CU200" s="85" t="s">
        <v>128</v>
      </c>
      <c r="CV200" s="85" t="s">
        <v>138</v>
      </c>
      <c r="CW200" s="52" t="s">
        <v>100</v>
      </c>
      <c r="CX200" s="85" t="s">
        <v>128</v>
      </c>
      <c r="CY200" s="85" t="s">
        <v>128</v>
      </c>
      <c r="CZ200" s="120" t="s">
        <v>3117</v>
      </c>
      <c r="DA200" s="85" t="s">
        <v>3118</v>
      </c>
      <c r="DB200" s="52" t="s">
        <v>100</v>
      </c>
      <c r="DC200" s="17"/>
      <c r="DD200" s="17"/>
      <c r="DE200" s="17"/>
      <c r="DF200" s="17"/>
      <c r="DG200" s="17"/>
      <c r="DH200" s="17"/>
      <c r="DI200" s="17"/>
      <c r="DJ200" s="17"/>
      <c r="DK200" s="17"/>
      <c r="DL200" s="17"/>
      <c r="DM200" s="17"/>
      <c r="DN200" s="17"/>
      <c r="DO200" s="17"/>
    </row>
    <row r="201" spans="1:119" s="58" customFormat="1" ht="114.75" customHeight="1">
      <c r="A201" s="114" t="s">
        <v>3119</v>
      </c>
      <c r="B201" s="86" t="s">
        <v>3120</v>
      </c>
      <c r="C201" s="121" t="s">
        <v>2521</v>
      </c>
      <c r="D201" s="121" t="s">
        <v>1901</v>
      </c>
      <c r="E201" s="86" t="s">
        <v>2803</v>
      </c>
      <c r="F201" s="79">
        <v>452152</v>
      </c>
      <c r="G201" s="79">
        <v>358365</v>
      </c>
      <c r="H201" s="121">
        <v>3.74</v>
      </c>
      <c r="I201" s="121">
        <v>3.74</v>
      </c>
      <c r="J201" s="85" t="s">
        <v>572</v>
      </c>
      <c r="K201" s="85" t="s">
        <v>227</v>
      </c>
      <c r="L201" s="85" t="s">
        <v>573</v>
      </c>
      <c r="M201" s="121" t="s">
        <v>98</v>
      </c>
      <c r="N201" s="121"/>
      <c r="O201" s="121"/>
      <c r="P201" s="121"/>
      <c r="Q201" s="112" t="s">
        <v>3121</v>
      </c>
      <c r="R201" s="53" t="s">
        <v>137</v>
      </c>
      <c r="S201" s="86">
        <v>823</v>
      </c>
      <c r="T201" s="86">
        <v>2411.9831319999998</v>
      </c>
      <c r="U201" s="86" t="s">
        <v>101</v>
      </c>
      <c r="V201" s="86" t="s">
        <v>1514</v>
      </c>
      <c r="W201" s="124">
        <v>0</v>
      </c>
      <c r="X201" s="86" t="s">
        <v>3122</v>
      </c>
      <c r="Y201" s="86" t="s">
        <v>3123</v>
      </c>
      <c r="Z201" s="86" t="s">
        <v>3124</v>
      </c>
      <c r="AA201" s="86" t="s">
        <v>2766</v>
      </c>
      <c r="AB201" s="86" t="s">
        <v>3125</v>
      </c>
      <c r="AC201" s="86" t="s">
        <v>3126</v>
      </c>
      <c r="AD201" s="86" t="s">
        <v>3127</v>
      </c>
      <c r="AE201" s="86" t="s">
        <v>110</v>
      </c>
      <c r="AF201" s="124">
        <v>0</v>
      </c>
      <c r="AG201" s="121" t="s">
        <v>111</v>
      </c>
      <c r="AH201" s="124">
        <v>0</v>
      </c>
      <c r="AI201" s="86" t="s">
        <v>3128</v>
      </c>
      <c r="AJ201" s="86">
        <v>2411.9831319999998</v>
      </c>
      <c r="AK201" s="86" t="s">
        <v>3129</v>
      </c>
      <c r="AL201" s="86">
        <v>1662</v>
      </c>
      <c r="AM201" s="122"/>
      <c r="AN201" s="86" t="s">
        <v>272</v>
      </c>
      <c r="AO201" s="86">
        <v>2285</v>
      </c>
      <c r="AP201" s="86" t="s">
        <v>113</v>
      </c>
      <c r="AQ201" s="86"/>
      <c r="AR201" s="121" t="s">
        <v>3130</v>
      </c>
      <c r="AS201" s="36" t="s">
        <v>100</v>
      </c>
      <c r="AT201" s="86" t="s">
        <v>3131</v>
      </c>
      <c r="AU201" s="86" t="s">
        <v>3132</v>
      </c>
      <c r="AV201" s="86" t="s">
        <v>3133</v>
      </c>
      <c r="AW201" s="86" t="s">
        <v>3134</v>
      </c>
      <c r="AX201" s="86" t="s">
        <v>3135</v>
      </c>
      <c r="AY201" s="86" t="s">
        <v>120</v>
      </c>
      <c r="AZ201" s="86"/>
      <c r="BA201" s="86"/>
      <c r="BB201" s="86" t="s">
        <v>1492</v>
      </c>
      <c r="BC201" s="86" t="s">
        <v>3136</v>
      </c>
      <c r="BD201" s="86" t="s">
        <v>3137</v>
      </c>
      <c r="BE201" s="121" t="s">
        <v>124</v>
      </c>
      <c r="BF201" s="124">
        <v>0</v>
      </c>
      <c r="BG201" s="124" t="s">
        <v>128</v>
      </c>
      <c r="BH201" s="30" t="s">
        <v>126</v>
      </c>
      <c r="BI201" s="121" t="s">
        <v>3138</v>
      </c>
      <c r="BJ201" s="30" t="s">
        <v>126</v>
      </c>
      <c r="BK201" s="121" t="s">
        <v>128</v>
      </c>
      <c r="BL201" s="29" t="s">
        <v>126</v>
      </c>
      <c r="BM201" s="30" t="s">
        <v>126</v>
      </c>
      <c r="BN201" s="86" t="s">
        <v>128</v>
      </c>
      <c r="BO201" s="86" t="s">
        <v>129</v>
      </c>
      <c r="BP201" s="86" t="s">
        <v>3139</v>
      </c>
      <c r="BQ201" s="30" t="s">
        <v>126</v>
      </c>
      <c r="BR201" s="121" t="s">
        <v>131</v>
      </c>
      <c r="BS201" s="29" t="s">
        <v>126</v>
      </c>
      <c r="BT201" s="86" t="s">
        <v>132</v>
      </c>
      <c r="BU201" s="121">
        <v>0</v>
      </c>
      <c r="BV201" s="85" t="s">
        <v>133</v>
      </c>
      <c r="BW201" s="121">
        <v>0</v>
      </c>
      <c r="BX201" s="121"/>
      <c r="BY201" s="121"/>
      <c r="BZ201" s="121"/>
      <c r="CA201" s="121">
        <v>72.662125000000003</v>
      </c>
      <c r="CB201" s="121">
        <v>269.095663</v>
      </c>
      <c r="CC201" s="86" t="s">
        <v>187</v>
      </c>
      <c r="CD201" s="29" t="s">
        <v>126</v>
      </c>
      <c r="CE201" s="24" t="s">
        <v>135</v>
      </c>
      <c r="CF201" s="124">
        <v>0</v>
      </c>
      <c r="CG201" s="86" t="s">
        <v>3129</v>
      </c>
      <c r="CH201" s="86">
        <v>1696</v>
      </c>
      <c r="CI201" s="86">
        <v>2411.9831319999998</v>
      </c>
      <c r="CJ201" s="86" t="s">
        <v>3128</v>
      </c>
      <c r="CK201" s="86">
        <v>1662</v>
      </c>
      <c r="CL201" s="86" t="s">
        <v>3140</v>
      </c>
      <c r="CM201" s="41" t="s">
        <v>125</v>
      </c>
      <c r="CN201" s="85">
        <v>630</v>
      </c>
      <c r="CO201" s="85" t="s">
        <v>128</v>
      </c>
      <c r="CP201" s="52" t="s">
        <v>100</v>
      </c>
      <c r="CQ201" s="85" t="s">
        <v>128</v>
      </c>
      <c r="CR201" s="85" t="s">
        <v>138</v>
      </c>
      <c r="CS201" s="52" t="s">
        <v>100</v>
      </c>
      <c r="CT201" s="85" t="s">
        <v>128</v>
      </c>
      <c r="CU201" s="85" t="s">
        <v>128</v>
      </c>
      <c r="CV201" s="85" t="s">
        <v>138</v>
      </c>
      <c r="CW201" s="52" t="s">
        <v>100</v>
      </c>
      <c r="CX201" s="85" t="s">
        <v>128</v>
      </c>
      <c r="CY201" s="85" t="s">
        <v>128</v>
      </c>
      <c r="CZ201" s="120" t="s">
        <v>1138</v>
      </c>
      <c r="DA201" s="85" t="s">
        <v>1423</v>
      </c>
      <c r="DB201" s="52" t="s">
        <v>100</v>
      </c>
      <c r="DC201" s="17"/>
      <c r="DD201" s="17"/>
      <c r="DE201" s="17"/>
      <c r="DF201" s="17"/>
      <c r="DG201" s="17"/>
      <c r="DH201" s="17"/>
      <c r="DI201" s="17"/>
      <c r="DJ201" s="17"/>
      <c r="DK201" s="17"/>
      <c r="DL201" s="17"/>
      <c r="DM201" s="17"/>
      <c r="DN201" s="17"/>
      <c r="DO201" s="17"/>
    </row>
    <row r="202" spans="1:119" s="58" customFormat="1" ht="126" customHeight="1">
      <c r="A202" s="114" t="s">
        <v>3141</v>
      </c>
      <c r="B202" s="86" t="s">
        <v>3142</v>
      </c>
      <c r="C202" s="121" t="s">
        <v>906</v>
      </c>
      <c r="D202" s="121" t="s">
        <v>1901</v>
      </c>
      <c r="E202" s="86" t="s">
        <v>2803</v>
      </c>
      <c r="F202" s="79"/>
      <c r="G202" s="79"/>
      <c r="H202" s="121">
        <v>55.81</v>
      </c>
      <c r="I202" s="121">
        <v>55.81</v>
      </c>
      <c r="J202" s="85" t="s">
        <v>572</v>
      </c>
      <c r="K202" s="85" t="s">
        <v>227</v>
      </c>
      <c r="L202" s="85" t="s">
        <v>573</v>
      </c>
      <c r="M202" s="121" t="s">
        <v>98</v>
      </c>
      <c r="N202" s="121"/>
      <c r="O202" s="121"/>
      <c r="P202" s="121"/>
      <c r="Q202" s="112" t="s">
        <v>3143</v>
      </c>
      <c r="R202" s="53" t="s">
        <v>137</v>
      </c>
      <c r="S202" s="105">
        <v>166</v>
      </c>
      <c r="T202" s="86">
        <v>2868.7365639999998</v>
      </c>
      <c r="U202" s="86" t="s">
        <v>101</v>
      </c>
      <c r="V202" s="86" t="s">
        <v>3144</v>
      </c>
      <c r="W202" s="52" t="s">
        <v>100</v>
      </c>
      <c r="X202" s="86" t="s">
        <v>3145</v>
      </c>
      <c r="Y202" s="86" t="s">
        <v>3146</v>
      </c>
      <c r="Z202" s="86" t="s">
        <v>3147</v>
      </c>
      <c r="AA202" s="86" t="s">
        <v>120</v>
      </c>
      <c r="AB202" s="86" t="s">
        <v>3148</v>
      </c>
      <c r="AC202" s="86" t="s">
        <v>1112</v>
      </c>
      <c r="AD202" s="86" t="s">
        <v>3149</v>
      </c>
      <c r="AE202" s="86" t="s">
        <v>3150</v>
      </c>
      <c r="AF202" s="30" t="s">
        <v>126</v>
      </c>
      <c r="AG202" s="86" t="s">
        <v>111</v>
      </c>
      <c r="AH202" s="124">
        <v>0</v>
      </c>
      <c r="AI202" s="86" t="s">
        <v>3151</v>
      </c>
      <c r="AJ202" s="86">
        <v>2868.7365639999998</v>
      </c>
      <c r="AK202" s="86">
        <v>1578</v>
      </c>
      <c r="AL202" s="86">
        <v>2464</v>
      </c>
      <c r="AM202" s="105"/>
      <c r="AN202" s="86" t="s">
        <v>113</v>
      </c>
      <c r="AO202" s="86">
        <v>2772</v>
      </c>
      <c r="AP202" s="86" t="s">
        <v>113</v>
      </c>
      <c r="AQ202" s="105"/>
      <c r="AR202" s="121" t="s">
        <v>3152</v>
      </c>
      <c r="AS202" s="36" t="s">
        <v>100</v>
      </c>
      <c r="AT202" s="86" t="s">
        <v>3153</v>
      </c>
      <c r="AU202" s="86" t="s">
        <v>3154</v>
      </c>
      <c r="AV202" s="86" t="s">
        <v>894</v>
      </c>
      <c r="AW202" s="86" t="s">
        <v>120</v>
      </c>
      <c r="AX202" s="86" t="s">
        <v>3155</v>
      </c>
      <c r="AY202" s="86">
        <v>0</v>
      </c>
      <c r="AZ202" s="86" t="s">
        <v>675</v>
      </c>
      <c r="BA202" s="86"/>
      <c r="BB202" s="86" t="s">
        <v>3156</v>
      </c>
      <c r="BC202" s="86" t="s">
        <v>3157</v>
      </c>
      <c r="BD202" s="86" t="s">
        <v>3158</v>
      </c>
      <c r="BE202" s="86" t="s">
        <v>3159</v>
      </c>
      <c r="BF202" s="41" t="s">
        <v>125</v>
      </c>
      <c r="BG202" s="124" t="s">
        <v>128</v>
      </c>
      <c r="BH202" s="41" t="s">
        <v>125</v>
      </c>
      <c r="BI202" s="86" t="s">
        <v>3160</v>
      </c>
      <c r="BJ202" s="41" t="s">
        <v>125</v>
      </c>
      <c r="BK202" s="121" t="s">
        <v>128</v>
      </c>
      <c r="BL202" s="29" t="s">
        <v>126</v>
      </c>
      <c r="BM202" s="30" t="s">
        <v>126</v>
      </c>
      <c r="BN202" s="20" t="s">
        <v>126</v>
      </c>
      <c r="BO202" s="86" t="s">
        <v>129</v>
      </c>
      <c r="BP202" s="86" t="s">
        <v>3161</v>
      </c>
      <c r="BQ202" s="41" t="s">
        <v>125</v>
      </c>
      <c r="BR202" s="121" t="s">
        <v>131</v>
      </c>
      <c r="BS202" s="29" t="s">
        <v>126</v>
      </c>
      <c r="BT202" s="86" t="s">
        <v>132</v>
      </c>
      <c r="BU202" s="121">
        <v>0</v>
      </c>
      <c r="BV202" s="85" t="s">
        <v>133</v>
      </c>
      <c r="BW202" s="121">
        <v>0</v>
      </c>
      <c r="BX202" s="121"/>
      <c r="BY202" s="121"/>
      <c r="BZ202" s="121">
        <v>1836</v>
      </c>
      <c r="CA202" s="121">
        <v>2172.5050040000001</v>
      </c>
      <c r="CB202" s="121">
        <v>6119.9124419999998</v>
      </c>
      <c r="CC202" s="86" t="s">
        <v>187</v>
      </c>
      <c r="CD202" s="29" t="s">
        <v>126</v>
      </c>
      <c r="CE202" s="24" t="s">
        <v>135</v>
      </c>
      <c r="CF202" s="124">
        <v>0</v>
      </c>
      <c r="CG202" s="86">
        <v>1578</v>
      </c>
      <c r="CH202" s="86">
        <v>2354</v>
      </c>
      <c r="CI202" s="86">
        <v>2868.7365639999998</v>
      </c>
      <c r="CJ202" s="86" t="s">
        <v>3151</v>
      </c>
      <c r="CK202" s="86">
        <v>2464</v>
      </c>
      <c r="CL202" s="86" t="s">
        <v>3140</v>
      </c>
      <c r="CM202" s="41" t="s">
        <v>125</v>
      </c>
      <c r="CN202" s="85">
        <v>808</v>
      </c>
      <c r="CO202" s="85" t="s">
        <v>128</v>
      </c>
      <c r="CP202" s="52" t="s">
        <v>100</v>
      </c>
      <c r="CQ202" s="85" t="s">
        <v>128</v>
      </c>
      <c r="CR202" s="85" t="s">
        <v>138</v>
      </c>
      <c r="CS202" s="52" t="s">
        <v>100</v>
      </c>
      <c r="CT202" s="85" t="s">
        <v>128</v>
      </c>
      <c r="CU202" s="85" t="s">
        <v>128</v>
      </c>
      <c r="CV202" s="85" t="s">
        <v>138</v>
      </c>
      <c r="CW202" s="52" t="s">
        <v>100</v>
      </c>
      <c r="CX202" s="85" t="s">
        <v>128</v>
      </c>
      <c r="CY202" s="85" t="s">
        <v>128</v>
      </c>
      <c r="CZ202" s="120" t="s">
        <v>3162</v>
      </c>
      <c r="DA202" s="85" t="s">
        <v>3163</v>
      </c>
      <c r="DB202" s="52" t="s">
        <v>100</v>
      </c>
      <c r="DC202" s="17"/>
      <c r="DD202" s="17"/>
      <c r="DE202" s="17"/>
      <c r="DF202" s="17"/>
      <c r="DG202" s="17"/>
      <c r="DH202" s="17"/>
      <c r="DI202" s="17"/>
      <c r="DJ202" s="17"/>
      <c r="DK202" s="17"/>
      <c r="DL202" s="17"/>
      <c r="DM202" s="17"/>
      <c r="DN202" s="17"/>
      <c r="DO202" s="17"/>
    </row>
    <row r="203" spans="1:119" s="58" customFormat="1" ht="141.75" customHeight="1">
      <c r="A203" s="114" t="s">
        <v>3164</v>
      </c>
      <c r="B203" s="86" t="s">
        <v>3165</v>
      </c>
      <c r="C203" s="121" t="s">
        <v>2521</v>
      </c>
      <c r="D203" s="121" t="s">
        <v>1901</v>
      </c>
      <c r="E203" s="86" t="s">
        <v>2803</v>
      </c>
      <c r="F203" s="79"/>
      <c r="G203" s="79"/>
      <c r="H203" s="121">
        <v>16.39</v>
      </c>
      <c r="I203" s="121">
        <v>16.39</v>
      </c>
      <c r="J203" s="85" t="s">
        <v>572</v>
      </c>
      <c r="K203" s="85" t="s">
        <v>227</v>
      </c>
      <c r="L203" s="85" t="s">
        <v>573</v>
      </c>
      <c r="M203" s="121" t="s">
        <v>98</v>
      </c>
      <c r="N203" s="121"/>
      <c r="O203" s="121"/>
      <c r="P203" s="121"/>
      <c r="Q203" s="112" t="s">
        <v>3166</v>
      </c>
      <c r="R203" s="53" t="s">
        <v>137</v>
      </c>
      <c r="S203" s="105">
        <v>562</v>
      </c>
      <c r="T203" s="86">
        <v>2597.0089039999998</v>
      </c>
      <c r="U203" s="119" t="s">
        <v>3167</v>
      </c>
      <c r="V203" s="86" t="s">
        <v>3168</v>
      </c>
      <c r="W203" s="34" t="s">
        <v>299</v>
      </c>
      <c r="X203" s="86" t="s">
        <v>3169</v>
      </c>
      <c r="Y203" s="86" t="s">
        <v>3170</v>
      </c>
      <c r="Z203" s="86" t="s">
        <v>763</v>
      </c>
      <c r="AA203" s="86" t="s">
        <v>2862</v>
      </c>
      <c r="AB203" s="86" t="s">
        <v>3171</v>
      </c>
      <c r="AC203" s="86" t="s">
        <v>3172</v>
      </c>
      <c r="AD203" s="86" t="s">
        <v>3173</v>
      </c>
      <c r="AE203" s="86" t="s">
        <v>3174</v>
      </c>
      <c r="AF203" s="41" t="s">
        <v>125</v>
      </c>
      <c r="AG203" s="86" t="s">
        <v>111</v>
      </c>
      <c r="AH203" s="124">
        <v>0</v>
      </c>
      <c r="AI203" s="86" t="s">
        <v>3175</v>
      </c>
      <c r="AJ203" s="86">
        <v>2597.0089039999998</v>
      </c>
      <c r="AK203" s="86">
        <v>1096</v>
      </c>
      <c r="AL203" s="86">
        <v>2121</v>
      </c>
      <c r="AM203" s="105"/>
      <c r="AN203" s="86" t="s">
        <v>272</v>
      </c>
      <c r="AO203" s="86">
        <v>2701</v>
      </c>
      <c r="AP203" s="86" t="s">
        <v>113</v>
      </c>
      <c r="AQ203" s="105"/>
      <c r="AR203" s="121" t="s">
        <v>3152</v>
      </c>
      <c r="AS203" s="36" t="s">
        <v>100</v>
      </c>
      <c r="AT203" s="86" t="s">
        <v>1209</v>
      </c>
      <c r="AU203" s="86" t="s">
        <v>3176</v>
      </c>
      <c r="AV203" s="86" t="s">
        <v>1429</v>
      </c>
      <c r="AW203" s="86" t="s">
        <v>3177</v>
      </c>
      <c r="AX203" s="86" t="s">
        <v>3178</v>
      </c>
      <c r="AY203" s="86">
        <v>0</v>
      </c>
      <c r="AZ203" s="86" t="s">
        <v>1091</v>
      </c>
      <c r="BA203" s="86"/>
      <c r="BB203" s="86" t="s">
        <v>969</v>
      </c>
      <c r="BC203" s="86" t="s">
        <v>3179</v>
      </c>
      <c r="BD203" s="86" t="s">
        <v>3180</v>
      </c>
      <c r="BE203" s="86" t="s">
        <v>3181</v>
      </c>
      <c r="BF203" s="30" t="s">
        <v>126</v>
      </c>
      <c r="BG203" s="124" t="s">
        <v>128</v>
      </c>
      <c r="BH203" s="41" t="s">
        <v>125</v>
      </c>
      <c r="BI203" s="86" t="s">
        <v>3182</v>
      </c>
      <c r="BJ203" s="41" t="s">
        <v>125</v>
      </c>
      <c r="BK203" s="121" t="s">
        <v>128</v>
      </c>
      <c r="BL203" s="29" t="s">
        <v>126</v>
      </c>
      <c r="BM203" s="30" t="s">
        <v>126</v>
      </c>
      <c r="BN203" s="86" t="s">
        <v>128</v>
      </c>
      <c r="BO203" s="86" t="s">
        <v>129</v>
      </c>
      <c r="BP203" s="86" t="s">
        <v>3183</v>
      </c>
      <c r="BQ203" s="30" t="s">
        <v>126</v>
      </c>
      <c r="BR203" s="121" t="s">
        <v>131</v>
      </c>
      <c r="BS203" s="29" t="s">
        <v>126</v>
      </c>
      <c r="BT203" s="86" t="s">
        <v>132</v>
      </c>
      <c r="BU203" s="121">
        <v>0</v>
      </c>
      <c r="BV203" s="85" t="s">
        <v>133</v>
      </c>
      <c r="BW203" s="121">
        <v>0</v>
      </c>
      <c r="BX203" s="121"/>
      <c r="BY203" s="121"/>
      <c r="BZ203" s="121">
        <v>1059.1813509999999</v>
      </c>
      <c r="CA203" s="121">
        <v>2268.1597299999999</v>
      </c>
      <c r="CB203" s="121">
        <v>6144.1353950000002</v>
      </c>
      <c r="CC203" s="86" t="s">
        <v>187</v>
      </c>
      <c r="CD203" s="29" t="s">
        <v>126</v>
      </c>
      <c r="CE203" s="24" t="s">
        <v>135</v>
      </c>
      <c r="CF203" s="124">
        <v>0</v>
      </c>
      <c r="CG203" s="86">
        <v>1096</v>
      </c>
      <c r="CH203" s="86">
        <v>2237</v>
      </c>
      <c r="CI203" s="86">
        <v>2597.0089039999998</v>
      </c>
      <c r="CJ203" s="86" t="s">
        <v>3175</v>
      </c>
      <c r="CK203" s="86">
        <v>2121</v>
      </c>
      <c r="CL203" s="86" t="s">
        <v>3140</v>
      </c>
      <c r="CM203" s="41" t="s">
        <v>125</v>
      </c>
      <c r="CN203" s="85">
        <v>136</v>
      </c>
      <c r="CO203" s="85" t="s">
        <v>128</v>
      </c>
      <c r="CP203" s="52" t="s">
        <v>100</v>
      </c>
      <c r="CQ203" s="85" t="s">
        <v>128</v>
      </c>
      <c r="CR203" s="85" t="s">
        <v>138</v>
      </c>
      <c r="CS203" s="52" t="s">
        <v>100</v>
      </c>
      <c r="CT203" s="85" t="s">
        <v>128</v>
      </c>
      <c r="CU203" s="85" t="s">
        <v>128</v>
      </c>
      <c r="CV203" s="85" t="s">
        <v>138</v>
      </c>
      <c r="CW203" s="52" t="s">
        <v>100</v>
      </c>
      <c r="CX203" s="85" t="s">
        <v>128</v>
      </c>
      <c r="CY203" s="85" t="s">
        <v>128</v>
      </c>
      <c r="CZ203" s="120" t="s">
        <v>3162</v>
      </c>
      <c r="DA203" s="85" t="s">
        <v>3163</v>
      </c>
      <c r="DB203" s="52" t="s">
        <v>100</v>
      </c>
      <c r="DC203" s="17"/>
      <c r="DD203" s="17"/>
      <c r="DE203" s="17"/>
      <c r="DF203" s="17"/>
      <c r="DG203" s="17"/>
      <c r="DH203" s="17"/>
      <c r="DI203" s="17"/>
      <c r="DJ203" s="17"/>
      <c r="DK203" s="17"/>
      <c r="DL203" s="17"/>
      <c r="DM203" s="17"/>
      <c r="DN203" s="17"/>
      <c r="DO203" s="17"/>
    </row>
    <row r="204" spans="1:119" s="58" customFormat="1" ht="43.2">
      <c r="A204" s="114" t="s">
        <v>3184</v>
      </c>
      <c r="B204" s="94" t="s">
        <v>3185</v>
      </c>
      <c r="C204" s="95" t="s">
        <v>1980</v>
      </c>
      <c r="D204" s="95" t="s">
        <v>1981</v>
      </c>
      <c r="E204" s="94" t="s">
        <v>1981</v>
      </c>
      <c r="F204" s="98">
        <v>450457</v>
      </c>
      <c r="G204" s="98">
        <v>361399</v>
      </c>
      <c r="H204" s="95">
        <v>49.2</v>
      </c>
      <c r="I204" s="95">
        <v>49.2</v>
      </c>
      <c r="J204" s="70" t="s">
        <v>97</v>
      </c>
      <c r="K204" s="70" t="s">
        <v>206</v>
      </c>
      <c r="L204" s="70"/>
      <c r="M204" s="95" t="s">
        <v>206</v>
      </c>
      <c r="N204" s="95"/>
      <c r="O204" s="95"/>
      <c r="P204" s="95"/>
      <c r="Q204" s="99"/>
      <c r="R204" s="90"/>
      <c r="S204" s="94"/>
      <c r="T204" s="94"/>
      <c r="U204" s="94"/>
      <c r="V204" s="94"/>
      <c r="W204" s="90"/>
      <c r="X204" s="94"/>
      <c r="Y204" s="94"/>
      <c r="Z204" s="94"/>
      <c r="AA204" s="94"/>
      <c r="AB204" s="94"/>
      <c r="AC204" s="94"/>
      <c r="AD204" s="94"/>
      <c r="AE204" s="94"/>
      <c r="AF204" s="88"/>
      <c r="AG204" s="94"/>
      <c r="AH204" s="92"/>
      <c r="AI204" s="94"/>
      <c r="AJ204" s="94"/>
      <c r="AK204" s="94"/>
      <c r="AL204" s="94"/>
      <c r="AM204" s="94"/>
      <c r="AN204" s="94"/>
      <c r="AO204" s="94"/>
      <c r="AP204" s="94"/>
      <c r="AQ204" s="94"/>
      <c r="AR204" s="95"/>
      <c r="AS204" s="88"/>
      <c r="AT204" s="94"/>
      <c r="AU204" s="94"/>
      <c r="AV204" s="94"/>
      <c r="AW204" s="94"/>
      <c r="AX204" s="94"/>
      <c r="AY204" s="95"/>
      <c r="AZ204" s="94"/>
      <c r="BA204" s="94"/>
      <c r="BB204" s="94"/>
      <c r="BC204" s="94"/>
      <c r="BD204" s="94"/>
      <c r="BE204" s="94"/>
      <c r="BF204" s="90"/>
      <c r="BG204" s="92"/>
      <c r="BH204" s="88"/>
      <c r="BI204" s="95"/>
      <c r="BJ204" s="88"/>
      <c r="BK204" s="95"/>
      <c r="BL204" s="90"/>
      <c r="BM204" s="90"/>
      <c r="BN204" s="138"/>
      <c r="BO204" s="94"/>
      <c r="BP204" s="94"/>
      <c r="BQ204" s="88"/>
      <c r="BR204" s="95"/>
      <c r="BS204" s="88"/>
      <c r="BT204" s="94"/>
      <c r="BU204" s="95"/>
      <c r="BV204" s="70"/>
      <c r="BW204" s="95"/>
      <c r="BX204" s="95"/>
      <c r="BY204" s="95"/>
      <c r="BZ204" s="95"/>
      <c r="CA204" s="95"/>
      <c r="CB204" s="95"/>
      <c r="CC204" s="94"/>
      <c r="CD204" s="88"/>
      <c r="CE204" s="89"/>
      <c r="CF204" s="92"/>
      <c r="CG204" s="94"/>
      <c r="CH204" s="94"/>
      <c r="CI204" s="94"/>
      <c r="CJ204" s="94"/>
      <c r="CK204" s="94"/>
      <c r="CL204" s="94"/>
      <c r="CM204" s="90"/>
      <c r="CN204" s="70"/>
      <c r="CO204" s="70"/>
      <c r="CP204" s="90"/>
      <c r="CQ204" s="70"/>
      <c r="CR204" s="70"/>
      <c r="CS204" s="90"/>
      <c r="CT204" s="70"/>
      <c r="CU204" s="70"/>
      <c r="CV204" s="70"/>
      <c r="CW204" s="90"/>
      <c r="CX204" s="70"/>
      <c r="CY204" s="70"/>
      <c r="CZ204" s="70"/>
      <c r="DA204" s="70"/>
      <c r="DB204" s="90"/>
      <c r="DC204" s="17"/>
      <c r="DD204" s="17"/>
      <c r="DE204" s="17"/>
      <c r="DF204" s="17"/>
      <c r="DG204" s="17"/>
      <c r="DH204" s="17"/>
      <c r="DI204" s="17"/>
      <c r="DJ204" s="17"/>
      <c r="DK204" s="17"/>
      <c r="DL204" s="17"/>
      <c r="DM204" s="17"/>
      <c r="DN204" s="17"/>
      <c r="DO204" s="17"/>
    </row>
    <row r="205" spans="1:119" s="58" customFormat="1" ht="180" customHeight="1">
      <c r="A205" s="114" t="s">
        <v>3186</v>
      </c>
      <c r="B205" s="86" t="s">
        <v>3187</v>
      </c>
      <c r="C205" s="121" t="s">
        <v>3188</v>
      </c>
      <c r="D205" s="121" t="s">
        <v>3189</v>
      </c>
      <c r="E205" s="86" t="s">
        <v>2847</v>
      </c>
      <c r="F205" s="79">
        <v>446066</v>
      </c>
      <c r="G205" s="79">
        <v>360928</v>
      </c>
      <c r="H205" s="121">
        <v>2.2000000000000002</v>
      </c>
      <c r="I205" s="121">
        <v>2.2000000000000002</v>
      </c>
      <c r="J205" s="85" t="s">
        <v>97</v>
      </c>
      <c r="K205" s="85" t="s">
        <v>98</v>
      </c>
      <c r="L205" s="85"/>
      <c r="M205" s="121" t="s">
        <v>98</v>
      </c>
      <c r="N205" s="121"/>
      <c r="O205" s="121"/>
      <c r="P205" s="121"/>
      <c r="Q205" s="112" t="s">
        <v>3190</v>
      </c>
      <c r="R205" s="53" t="s">
        <v>137</v>
      </c>
      <c r="S205" s="86">
        <v>932</v>
      </c>
      <c r="T205" s="86" t="s">
        <v>3191</v>
      </c>
      <c r="U205" s="86"/>
      <c r="V205" s="86" t="s">
        <v>3192</v>
      </c>
      <c r="W205" s="32">
        <v>0</v>
      </c>
      <c r="X205" s="86" t="s">
        <v>3193</v>
      </c>
      <c r="Y205" s="86" t="s">
        <v>1774</v>
      </c>
      <c r="Z205" s="86" t="s">
        <v>2875</v>
      </c>
      <c r="AA205" s="86" t="s">
        <v>3194</v>
      </c>
      <c r="AB205" s="86" t="s">
        <v>702</v>
      </c>
      <c r="AC205" s="86" t="s">
        <v>3195</v>
      </c>
      <c r="AD205" s="86" t="s">
        <v>3196</v>
      </c>
      <c r="AE205" s="121" t="s">
        <v>3197</v>
      </c>
      <c r="AF205" s="46">
        <v>0</v>
      </c>
      <c r="AG205" s="86" t="s">
        <v>111</v>
      </c>
      <c r="AH205" s="124">
        <v>0</v>
      </c>
      <c r="AI205" s="86" t="s">
        <v>3198</v>
      </c>
      <c r="AJ205" s="86" t="s">
        <v>3191</v>
      </c>
      <c r="AK205" s="105">
        <v>132</v>
      </c>
      <c r="AL205" s="86">
        <v>1750</v>
      </c>
      <c r="AM205" s="105"/>
      <c r="AN205" s="86" t="s">
        <v>113</v>
      </c>
      <c r="AO205" s="86">
        <v>3649</v>
      </c>
      <c r="AP205" s="86"/>
      <c r="AQ205" s="86"/>
      <c r="AR205" s="121" t="s">
        <v>1569</v>
      </c>
      <c r="AS205" s="38" t="s">
        <v>137</v>
      </c>
      <c r="AT205" s="86" t="s">
        <v>1303</v>
      </c>
      <c r="AU205" s="86" t="s">
        <v>3199</v>
      </c>
      <c r="AV205" s="86" t="s">
        <v>3200</v>
      </c>
      <c r="AW205" s="86" t="s">
        <v>3201</v>
      </c>
      <c r="AX205" s="86" t="s">
        <v>3202</v>
      </c>
      <c r="AY205" s="121" t="s">
        <v>3203</v>
      </c>
      <c r="AZ205" s="86" t="s">
        <v>1154</v>
      </c>
      <c r="BA205" s="86"/>
      <c r="BB205" s="86" t="s">
        <v>3204</v>
      </c>
      <c r="BC205" s="86" t="s">
        <v>3205</v>
      </c>
      <c r="BD205" s="86" t="s">
        <v>3205</v>
      </c>
      <c r="BE205" s="86" t="s">
        <v>3206</v>
      </c>
      <c r="BF205" s="30" t="s">
        <v>126</v>
      </c>
      <c r="BG205" s="124" t="s">
        <v>128</v>
      </c>
      <c r="BH205" s="30" t="s">
        <v>126</v>
      </c>
      <c r="BI205" s="86" t="s">
        <v>3207</v>
      </c>
      <c r="BJ205" s="30" t="s">
        <v>126</v>
      </c>
      <c r="BK205" s="121" t="s">
        <v>128</v>
      </c>
      <c r="BL205" s="30" t="s">
        <v>126</v>
      </c>
      <c r="BM205" s="48" t="s">
        <v>128</v>
      </c>
      <c r="BN205" s="20" t="s">
        <v>126</v>
      </c>
      <c r="BO205" s="86" t="s">
        <v>1158</v>
      </c>
      <c r="BP205" s="86" t="s">
        <v>3208</v>
      </c>
      <c r="BQ205" s="26" t="s">
        <v>125</v>
      </c>
      <c r="BR205" s="121" t="s">
        <v>131</v>
      </c>
      <c r="BS205" s="29" t="s">
        <v>126</v>
      </c>
      <c r="BT205" s="121" t="s">
        <v>132</v>
      </c>
      <c r="BU205" s="121">
        <v>0</v>
      </c>
      <c r="BV205" s="85" t="s">
        <v>133</v>
      </c>
      <c r="BW205" s="121">
        <v>0</v>
      </c>
      <c r="BX205" s="121"/>
      <c r="BY205" s="121"/>
      <c r="BZ205" s="121"/>
      <c r="CA205" s="121"/>
      <c r="CB205" s="121"/>
      <c r="CC205" s="86" t="s">
        <v>3209</v>
      </c>
      <c r="CD205" s="32">
        <v>0</v>
      </c>
      <c r="CE205" s="24" t="s">
        <v>135</v>
      </c>
      <c r="CF205" s="124">
        <v>0</v>
      </c>
      <c r="CG205" s="105">
        <v>132</v>
      </c>
      <c r="CH205" s="86">
        <v>5446</v>
      </c>
      <c r="CI205" s="86" t="s">
        <v>3191</v>
      </c>
      <c r="CJ205" s="86" t="s">
        <v>3198</v>
      </c>
      <c r="CK205" s="86">
        <v>1750</v>
      </c>
      <c r="CL205" s="86" t="s">
        <v>2336</v>
      </c>
      <c r="CM205" s="52" t="s">
        <v>100</v>
      </c>
      <c r="CN205" s="85">
        <v>1928</v>
      </c>
      <c r="CO205" s="85" t="s">
        <v>128</v>
      </c>
      <c r="CP205" s="52" t="s">
        <v>100</v>
      </c>
      <c r="CQ205" s="85" t="s">
        <v>128</v>
      </c>
      <c r="CR205" s="85" t="s">
        <v>138</v>
      </c>
      <c r="CS205" s="52" t="s">
        <v>100</v>
      </c>
      <c r="CT205" s="85" t="s">
        <v>128</v>
      </c>
      <c r="CU205" s="85" t="s">
        <v>128</v>
      </c>
      <c r="CV205" s="85" t="s">
        <v>138</v>
      </c>
      <c r="CW205" s="52" t="s">
        <v>100</v>
      </c>
      <c r="CX205" s="85" t="s">
        <v>128</v>
      </c>
      <c r="CY205" s="85" t="s">
        <v>128</v>
      </c>
      <c r="CZ205" s="120" t="s">
        <v>1952</v>
      </c>
      <c r="DA205" s="85" t="s">
        <v>1953</v>
      </c>
      <c r="DB205" s="52" t="s">
        <v>100</v>
      </c>
      <c r="DC205" s="17"/>
      <c r="DD205" s="17"/>
      <c r="DE205" s="17"/>
      <c r="DF205" s="17"/>
      <c r="DG205" s="17"/>
      <c r="DH205" s="17"/>
      <c r="DI205" s="17"/>
      <c r="DJ205" s="17"/>
      <c r="DK205" s="17"/>
      <c r="DL205" s="17"/>
      <c r="DM205" s="17"/>
      <c r="DN205" s="17"/>
      <c r="DO205" s="17"/>
    </row>
    <row r="206" spans="1:119" s="58" customFormat="1" ht="219.75" customHeight="1">
      <c r="A206" s="114" t="s">
        <v>3210</v>
      </c>
      <c r="B206" s="86" t="s">
        <v>3211</v>
      </c>
      <c r="C206" s="121" t="s">
        <v>3212</v>
      </c>
      <c r="D206" s="121" t="s">
        <v>3189</v>
      </c>
      <c r="E206" s="86" t="s">
        <v>2847</v>
      </c>
      <c r="F206" s="79">
        <v>445867</v>
      </c>
      <c r="G206" s="79">
        <v>360891</v>
      </c>
      <c r="H206" s="121">
        <v>3.95</v>
      </c>
      <c r="I206" s="121">
        <v>3.95</v>
      </c>
      <c r="J206" s="85" t="s">
        <v>97</v>
      </c>
      <c r="K206" s="85" t="s">
        <v>98</v>
      </c>
      <c r="L206" s="85"/>
      <c r="M206" s="121" t="s">
        <v>98</v>
      </c>
      <c r="N206" s="121"/>
      <c r="O206" s="121"/>
      <c r="P206" s="121"/>
      <c r="Q206" s="112" t="s">
        <v>3213</v>
      </c>
      <c r="R206" s="53" t="s">
        <v>137</v>
      </c>
      <c r="S206" s="86">
        <v>848</v>
      </c>
      <c r="T206" s="86" t="s">
        <v>3191</v>
      </c>
      <c r="U206" s="86"/>
      <c r="V206" s="86" t="s">
        <v>3214</v>
      </c>
      <c r="W206" s="32">
        <v>0</v>
      </c>
      <c r="X206" s="86" t="s">
        <v>3215</v>
      </c>
      <c r="Y206" s="86" t="s">
        <v>3216</v>
      </c>
      <c r="Z206" s="86" t="s">
        <v>3217</v>
      </c>
      <c r="AA206" s="86" t="s">
        <v>3177</v>
      </c>
      <c r="AB206" s="86" t="s">
        <v>119</v>
      </c>
      <c r="AC206" s="86" t="s">
        <v>3218</v>
      </c>
      <c r="AD206" s="86" t="s">
        <v>3219</v>
      </c>
      <c r="AE206" s="121" t="s">
        <v>3220</v>
      </c>
      <c r="AF206" s="29" t="s">
        <v>126</v>
      </c>
      <c r="AG206" s="22" t="s">
        <v>111</v>
      </c>
      <c r="AH206" s="124">
        <v>0</v>
      </c>
      <c r="AI206" s="86" t="s">
        <v>3221</v>
      </c>
      <c r="AJ206" s="86" t="s">
        <v>3191</v>
      </c>
      <c r="AK206" s="105">
        <v>121</v>
      </c>
      <c r="AL206" s="86">
        <v>1631</v>
      </c>
      <c r="AM206" s="105"/>
      <c r="AN206" s="86" t="s">
        <v>113</v>
      </c>
      <c r="AO206" s="86">
        <v>3900</v>
      </c>
      <c r="AP206" s="86"/>
      <c r="AQ206" s="86"/>
      <c r="AR206" s="121" t="s">
        <v>414</v>
      </c>
      <c r="AS206" s="38" t="s">
        <v>137</v>
      </c>
      <c r="AT206" s="86" t="s">
        <v>1084</v>
      </c>
      <c r="AU206" s="86" t="s">
        <v>3222</v>
      </c>
      <c r="AV206" s="86" t="s">
        <v>3222</v>
      </c>
      <c r="AW206" s="86" t="s">
        <v>3223</v>
      </c>
      <c r="AX206" s="86" t="s">
        <v>3051</v>
      </c>
      <c r="AY206" s="121" t="s">
        <v>120</v>
      </c>
      <c r="AZ206" s="86"/>
      <c r="BA206" s="86"/>
      <c r="BB206" s="86" t="s">
        <v>3224</v>
      </c>
      <c r="BC206" s="86" t="s">
        <v>3225</v>
      </c>
      <c r="BD206" s="86" t="s">
        <v>3225</v>
      </c>
      <c r="BE206" s="121" t="s">
        <v>124</v>
      </c>
      <c r="BF206" s="124">
        <v>0</v>
      </c>
      <c r="BG206" s="124" t="s">
        <v>128</v>
      </c>
      <c r="BH206" s="29" t="s">
        <v>126</v>
      </c>
      <c r="BI206" s="86" t="s">
        <v>3226</v>
      </c>
      <c r="BJ206" s="29" t="s">
        <v>126</v>
      </c>
      <c r="BK206" s="121" t="s">
        <v>128</v>
      </c>
      <c r="BL206" s="29" t="s">
        <v>126</v>
      </c>
      <c r="BM206" s="48" t="s">
        <v>128</v>
      </c>
      <c r="BN206" s="57" t="s">
        <v>126</v>
      </c>
      <c r="BO206" s="86" t="s">
        <v>1158</v>
      </c>
      <c r="BP206" s="112" t="s">
        <v>2272</v>
      </c>
      <c r="BQ206" s="26" t="s">
        <v>125</v>
      </c>
      <c r="BR206" s="121" t="s">
        <v>131</v>
      </c>
      <c r="BS206" s="29" t="s">
        <v>126</v>
      </c>
      <c r="BT206" s="121" t="s">
        <v>132</v>
      </c>
      <c r="BU206" s="121">
        <v>0</v>
      </c>
      <c r="BV206" s="85" t="s">
        <v>133</v>
      </c>
      <c r="BW206" s="121">
        <v>0</v>
      </c>
      <c r="BX206" s="121"/>
      <c r="BY206" s="121"/>
      <c r="BZ206" s="121"/>
      <c r="CA206" s="121"/>
      <c r="CB206" s="121"/>
      <c r="CC206" s="86" t="s">
        <v>164</v>
      </c>
      <c r="CD206" s="46">
        <v>0</v>
      </c>
      <c r="CE206" s="24" t="s">
        <v>135</v>
      </c>
      <c r="CF206" s="124">
        <v>0</v>
      </c>
      <c r="CG206" s="105">
        <v>121</v>
      </c>
      <c r="CH206" s="86">
        <v>5672</v>
      </c>
      <c r="CI206" s="86" t="s">
        <v>3191</v>
      </c>
      <c r="CJ206" s="86" t="s">
        <v>3221</v>
      </c>
      <c r="CK206" s="86">
        <v>1631</v>
      </c>
      <c r="CL206" s="86" t="s">
        <v>2336</v>
      </c>
      <c r="CM206" s="52" t="s">
        <v>100</v>
      </c>
      <c r="CN206" s="85">
        <v>1872</v>
      </c>
      <c r="CO206" s="85" t="s">
        <v>128</v>
      </c>
      <c r="CP206" s="52" t="s">
        <v>100</v>
      </c>
      <c r="CQ206" s="85" t="s">
        <v>128</v>
      </c>
      <c r="CR206" s="85" t="s">
        <v>138</v>
      </c>
      <c r="CS206" s="52" t="s">
        <v>100</v>
      </c>
      <c r="CT206" s="85" t="s">
        <v>128</v>
      </c>
      <c r="CU206" s="85" t="s">
        <v>128</v>
      </c>
      <c r="CV206" s="85" t="s">
        <v>138</v>
      </c>
      <c r="CW206" s="52" t="s">
        <v>100</v>
      </c>
      <c r="CX206" s="85" t="s">
        <v>128</v>
      </c>
      <c r="CY206" s="85" t="s">
        <v>128</v>
      </c>
      <c r="CZ206" s="120" t="s">
        <v>1952</v>
      </c>
      <c r="DA206" s="85" t="s">
        <v>1953</v>
      </c>
      <c r="DB206" s="52" t="s">
        <v>100</v>
      </c>
      <c r="DC206" s="17"/>
      <c r="DD206" s="17"/>
      <c r="DE206" s="17"/>
      <c r="DF206" s="17"/>
      <c r="DG206" s="17"/>
      <c r="DH206" s="17"/>
      <c r="DI206" s="17"/>
      <c r="DJ206" s="17"/>
      <c r="DK206" s="17"/>
      <c r="DL206" s="17"/>
      <c r="DM206" s="17"/>
      <c r="DN206" s="17"/>
      <c r="DO206" s="17"/>
    </row>
    <row r="207" spans="1:119" s="58" customFormat="1" ht="180" customHeight="1">
      <c r="A207" s="114" t="s">
        <v>3227</v>
      </c>
      <c r="B207" s="86" t="s">
        <v>3228</v>
      </c>
      <c r="C207" s="121" t="s">
        <v>2933</v>
      </c>
      <c r="D207" s="121" t="s">
        <v>3189</v>
      </c>
      <c r="E207" s="86" t="s">
        <v>2847</v>
      </c>
      <c r="F207" s="79">
        <v>446296</v>
      </c>
      <c r="G207" s="79">
        <v>361009</v>
      </c>
      <c r="H207" s="121">
        <v>0.12</v>
      </c>
      <c r="I207" s="121">
        <v>0.12</v>
      </c>
      <c r="J207" s="85" t="s">
        <v>97</v>
      </c>
      <c r="K207" s="85" t="s">
        <v>98</v>
      </c>
      <c r="L207" s="85"/>
      <c r="M207" s="121" t="s">
        <v>98</v>
      </c>
      <c r="N207" s="121"/>
      <c r="O207" s="121"/>
      <c r="P207" s="121"/>
      <c r="Q207" s="112" t="s">
        <v>760</v>
      </c>
      <c r="R207" s="52" t="s">
        <v>100</v>
      </c>
      <c r="S207" s="86">
        <v>820</v>
      </c>
      <c r="T207" s="86" t="s">
        <v>3191</v>
      </c>
      <c r="U207" s="86"/>
      <c r="V207" s="86" t="s">
        <v>3214</v>
      </c>
      <c r="W207" s="32">
        <v>0</v>
      </c>
      <c r="X207" s="86" t="s">
        <v>3229</v>
      </c>
      <c r="Y207" s="86" t="s">
        <v>3230</v>
      </c>
      <c r="Z207" s="86" t="s">
        <v>3231</v>
      </c>
      <c r="AA207" s="86" t="s">
        <v>3232</v>
      </c>
      <c r="AB207" s="86" t="s">
        <v>3233</v>
      </c>
      <c r="AC207" s="86" t="s">
        <v>3234</v>
      </c>
      <c r="AD207" s="86" t="s">
        <v>3235</v>
      </c>
      <c r="AE207" s="121" t="s">
        <v>3197</v>
      </c>
      <c r="AF207" s="46">
        <v>0</v>
      </c>
      <c r="AG207" s="22" t="s">
        <v>111</v>
      </c>
      <c r="AH207" s="124">
        <v>0</v>
      </c>
      <c r="AI207" s="86" t="s">
        <v>3236</v>
      </c>
      <c r="AJ207" s="86" t="s">
        <v>3191</v>
      </c>
      <c r="AK207" s="105">
        <v>34</v>
      </c>
      <c r="AL207" s="86">
        <v>1777</v>
      </c>
      <c r="AM207" s="86"/>
      <c r="AN207" s="86" t="s">
        <v>113</v>
      </c>
      <c r="AO207" s="86">
        <v>3598</v>
      </c>
      <c r="AP207" s="86"/>
      <c r="AQ207" s="86"/>
      <c r="AR207" s="121" t="s">
        <v>370</v>
      </c>
      <c r="AS207" s="36" t="s">
        <v>100</v>
      </c>
      <c r="AT207" s="86" t="s">
        <v>3237</v>
      </c>
      <c r="AU207" s="86" t="s">
        <v>1772</v>
      </c>
      <c r="AV207" s="86" t="s">
        <v>771</v>
      </c>
      <c r="AW207" s="86" t="s">
        <v>844</v>
      </c>
      <c r="AX207" s="86" t="s">
        <v>2010</v>
      </c>
      <c r="AY207" s="121" t="s">
        <v>1641</v>
      </c>
      <c r="AZ207" s="86"/>
      <c r="BA207" s="86"/>
      <c r="BB207" s="86" t="s">
        <v>3238</v>
      </c>
      <c r="BC207" s="86" t="s">
        <v>3239</v>
      </c>
      <c r="BD207" s="86" t="s">
        <v>3239</v>
      </c>
      <c r="BE207" s="86" t="s">
        <v>3240</v>
      </c>
      <c r="BF207" s="30" t="s">
        <v>126</v>
      </c>
      <c r="BG207" s="124" t="s">
        <v>128</v>
      </c>
      <c r="BH207" s="29" t="s">
        <v>126</v>
      </c>
      <c r="BI207" s="86" t="s">
        <v>3241</v>
      </c>
      <c r="BJ207" s="29" t="s">
        <v>126</v>
      </c>
      <c r="BK207" s="121" t="s">
        <v>128</v>
      </c>
      <c r="BL207" s="29" t="s">
        <v>126</v>
      </c>
      <c r="BM207" s="48" t="s">
        <v>128</v>
      </c>
      <c r="BN207" s="57" t="s">
        <v>126</v>
      </c>
      <c r="BO207" s="86" t="s">
        <v>1158</v>
      </c>
      <c r="BP207" s="112" t="s">
        <v>2272</v>
      </c>
      <c r="BQ207" s="26" t="s">
        <v>125</v>
      </c>
      <c r="BR207" s="121" t="s">
        <v>131</v>
      </c>
      <c r="BS207" s="29" t="s">
        <v>126</v>
      </c>
      <c r="BT207" s="121" t="s">
        <v>132</v>
      </c>
      <c r="BU207" s="121">
        <v>0</v>
      </c>
      <c r="BV207" s="85" t="s">
        <v>133</v>
      </c>
      <c r="BW207" s="121">
        <v>0</v>
      </c>
      <c r="BX207" s="121"/>
      <c r="BY207" s="121"/>
      <c r="BZ207" s="121"/>
      <c r="CA207" s="121"/>
      <c r="CB207" s="121"/>
      <c r="CC207" s="86" t="s">
        <v>164</v>
      </c>
      <c r="CD207" s="46">
        <v>0</v>
      </c>
      <c r="CE207" s="24" t="s">
        <v>135</v>
      </c>
      <c r="CF207" s="124">
        <v>0</v>
      </c>
      <c r="CG207" s="105">
        <v>34</v>
      </c>
      <c r="CH207" s="86">
        <v>5403</v>
      </c>
      <c r="CI207" s="86" t="s">
        <v>3191</v>
      </c>
      <c r="CJ207" s="86" t="s">
        <v>3236</v>
      </c>
      <c r="CK207" s="86">
        <v>1777</v>
      </c>
      <c r="CL207" s="86" t="s">
        <v>2336</v>
      </c>
      <c r="CM207" s="52" t="s">
        <v>100</v>
      </c>
      <c r="CN207" s="85">
        <v>1988</v>
      </c>
      <c r="CO207" s="85" t="s">
        <v>128</v>
      </c>
      <c r="CP207" s="52" t="s">
        <v>100</v>
      </c>
      <c r="CQ207" s="85" t="s">
        <v>128</v>
      </c>
      <c r="CR207" s="85" t="s">
        <v>138</v>
      </c>
      <c r="CS207" s="52" t="s">
        <v>100</v>
      </c>
      <c r="CT207" s="85" t="s">
        <v>128</v>
      </c>
      <c r="CU207" s="85" t="s">
        <v>128</v>
      </c>
      <c r="CV207" s="85" t="s">
        <v>138</v>
      </c>
      <c r="CW207" s="52" t="s">
        <v>100</v>
      </c>
      <c r="CX207" s="85" t="s">
        <v>128</v>
      </c>
      <c r="CY207" s="85" t="s">
        <v>128</v>
      </c>
      <c r="CZ207" s="120" t="s">
        <v>1952</v>
      </c>
      <c r="DA207" s="85" t="s">
        <v>1953</v>
      </c>
      <c r="DB207" s="52" t="s">
        <v>100</v>
      </c>
      <c r="DC207" s="17"/>
      <c r="DD207" s="17"/>
      <c r="DE207" s="17"/>
      <c r="DF207" s="17"/>
      <c r="DG207" s="17"/>
      <c r="DH207" s="17"/>
      <c r="DI207" s="17"/>
      <c r="DJ207" s="17"/>
      <c r="DK207" s="17"/>
      <c r="DL207" s="17"/>
      <c r="DM207" s="17"/>
      <c r="DN207" s="17"/>
      <c r="DO207" s="17"/>
    </row>
    <row r="208" spans="1:119" s="58" customFormat="1" ht="91.5" customHeight="1">
      <c r="A208" s="114" t="s">
        <v>3242</v>
      </c>
      <c r="B208" s="115" t="s">
        <v>3243</v>
      </c>
      <c r="C208" s="85" t="s">
        <v>3243</v>
      </c>
      <c r="D208" s="86" t="s">
        <v>3244</v>
      </c>
      <c r="E208" s="85" t="s">
        <v>1901</v>
      </c>
      <c r="F208" s="79">
        <v>446500</v>
      </c>
      <c r="G208" s="79">
        <v>359263</v>
      </c>
      <c r="H208" s="51">
        <v>4.42</v>
      </c>
      <c r="I208" s="51">
        <v>4.42</v>
      </c>
      <c r="J208" s="121" t="s">
        <v>97</v>
      </c>
      <c r="K208" s="28" t="s">
        <v>227</v>
      </c>
      <c r="L208" s="28" t="s">
        <v>2254</v>
      </c>
      <c r="M208" s="28" t="s">
        <v>227</v>
      </c>
      <c r="N208" s="28" t="s">
        <v>2254</v>
      </c>
      <c r="O208" s="28"/>
      <c r="P208" s="28"/>
      <c r="Q208" s="86" t="s">
        <v>3245</v>
      </c>
      <c r="R208" s="53" t="s">
        <v>137</v>
      </c>
      <c r="S208" s="105">
        <v>174</v>
      </c>
      <c r="T208" s="105">
        <v>571.04248199999995</v>
      </c>
      <c r="U208" s="28"/>
      <c r="V208" s="125" t="s">
        <v>230</v>
      </c>
      <c r="W208" s="53" t="s">
        <v>137</v>
      </c>
      <c r="X208" s="86" t="s">
        <v>2256</v>
      </c>
      <c r="Y208" s="86" t="s">
        <v>729</v>
      </c>
      <c r="Z208" s="86" t="s">
        <v>2257</v>
      </c>
      <c r="AA208" s="86" t="s">
        <v>120</v>
      </c>
      <c r="AB208" s="86" t="s">
        <v>3246</v>
      </c>
      <c r="AC208" s="86" t="s">
        <v>2203</v>
      </c>
      <c r="AD208" s="86" t="s">
        <v>2259</v>
      </c>
      <c r="AE208" s="121" t="s">
        <v>3247</v>
      </c>
      <c r="AF208" s="29" t="s">
        <v>126</v>
      </c>
      <c r="AG208" s="22" t="s">
        <v>111</v>
      </c>
      <c r="AH208" s="124">
        <v>0</v>
      </c>
      <c r="AI208" s="105" t="s">
        <v>3248</v>
      </c>
      <c r="AJ208" s="105">
        <v>571.04248199999995</v>
      </c>
      <c r="AK208" s="105">
        <v>170</v>
      </c>
      <c r="AL208" s="105">
        <v>250</v>
      </c>
      <c r="AM208" s="105"/>
      <c r="AN208" s="105" t="s">
        <v>272</v>
      </c>
      <c r="AO208" s="86">
        <v>2771</v>
      </c>
      <c r="AP208" s="123" t="s">
        <v>2262</v>
      </c>
      <c r="AQ208" s="121"/>
      <c r="AR208" s="121" t="s">
        <v>3249</v>
      </c>
      <c r="AS208" s="38" t="s">
        <v>137</v>
      </c>
      <c r="AT208" s="86" t="s">
        <v>2264</v>
      </c>
      <c r="AU208" s="86" t="s">
        <v>196</v>
      </c>
      <c r="AV208" s="86" t="s">
        <v>675</v>
      </c>
      <c r="AW208" s="86" t="s">
        <v>120</v>
      </c>
      <c r="AX208" s="86" t="s">
        <v>3250</v>
      </c>
      <c r="AY208" s="121" t="s">
        <v>120</v>
      </c>
      <c r="AZ208" s="86"/>
      <c r="BA208" s="86" t="s">
        <v>3251</v>
      </c>
      <c r="BB208" s="86" t="s">
        <v>2267</v>
      </c>
      <c r="BC208" s="86" t="s">
        <v>2268</v>
      </c>
      <c r="BD208" s="86" t="s">
        <v>3252</v>
      </c>
      <c r="BE208" s="86" t="s">
        <v>3253</v>
      </c>
      <c r="BF208" s="30" t="s">
        <v>126</v>
      </c>
      <c r="BG208" s="124" t="s">
        <v>128</v>
      </c>
      <c r="BH208" s="29" t="s">
        <v>126</v>
      </c>
      <c r="BI208" s="86" t="s">
        <v>2271</v>
      </c>
      <c r="BJ208" s="29" t="s">
        <v>126</v>
      </c>
      <c r="BK208" s="121" t="s">
        <v>128</v>
      </c>
      <c r="BL208" s="29" t="s">
        <v>126</v>
      </c>
      <c r="BM208" s="48" t="s">
        <v>128</v>
      </c>
      <c r="BN208" s="57" t="s">
        <v>126</v>
      </c>
      <c r="BO208" s="86" t="s">
        <v>1949</v>
      </c>
      <c r="BP208" s="112" t="s">
        <v>3254</v>
      </c>
      <c r="BQ208" s="26" t="s">
        <v>125</v>
      </c>
      <c r="BR208" s="121" t="s">
        <v>131</v>
      </c>
      <c r="BS208" s="29" t="s">
        <v>126</v>
      </c>
      <c r="BT208" s="121" t="s">
        <v>132</v>
      </c>
      <c r="BU208" s="121">
        <v>0</v>
      </c>
      <c r="BV208" s="85" t="s">
        <v>133</v>
      </c>
      <c r="BW208" s="121">
        <v>0</v>
      </c>
      <c r="BX208" s="121"/>
      <c r="BY208" s="121"/>
      <c r="BZ208" s="121">
        <v>48.684748999999996</v>
      </c>
      <c r="CA208" s="121">
        <v>381.12538499999999</v>
      </c>
      <c r="CB208" s="121">
        <v>3433.5498640000001</v>
      </c>
      <c r="CC208" s="86" t="s">
        <v>187</v>
      </c>
      <c r="CD208" s="29" t="s">
        <v>126</v>
      </c>
      <c r="CE208" s="24" t="s">
        <v>135</v>
      </c>
      <c r="CF208" s="124">
        <v>0</v>
      </c>
      <c r="CG208" s="105">
        <v>170</v>
      </c>
      <c r="CH208" s="86">
        <v>4329</v>
      </c>
      <c r="CI208" s="105">
        <v>571.04248199999995</v>
      </c>
      <c r="CJ208" s="105" t="s">
        <v>3248</v>
      </c>
      <c r="CK208" s="105">
        <v>250</v>
      </c>
      <c r="CL208" s="86" t="s">
        <v>3255</v>
      </c>
      <c r="CM208" s="53" t="s">
        <v>137</v>
      </c>
      <c r="CN208" s="85">
        <v>381</v>
      </c>
      <c r="CO208" s="85" t="s">
        <v>128</v>
      </c>
      <c r="CP208" s="52" t="s">
        <v>100</v>
      </c>
      <c r="CQ208" s="85" t="s">
        <v>128</v>
      </c>
      <c r="CR208" s="85" t="s">
        <v>138</v>
      </c>
      <c r="CS208" s="52" t="s">
        <v>100</v>
      </c>
      <c r="CT208" s="85" t="s">
        <v>128</v>
      </c>
      <c r="CU208" s="85" t="s">
        <v>128</v>
      </c>
      <c r="CV208" s="85" t="s">
        <v>138</v>
      </c>
      <c r="CW208" s="52" t="s">
        <v>100</v>
      </c>
      <c r="CX208" s="85" t="s">
        <v>128</v>
      </c>
      <c r="CY208" s="85" t="s">
        <v>128</v>
      </c>
      <c r="CZ208" s="120" t="s">
        <v>1952</v>
      </c>
      <c r="DA208" s="85" t="s">
        <v>1953</v>
      </c>
      <c r="DB208" s="52" t="s">
        <v>100</v>
      </c>
      <c r="DC208" s="17"/>
      <c r="DD208" s="17"/>
      <c r="DE208" s="17"/>
      <c r="DF208" s="17"/>
      <c r="DG208" s="17"/>
      <c r="DH208" s="17"/>
      <c r="DI208" s="17"/>
      <c r="DJ208" s="17"/>
      <c r="DK208" s="17"/>
      <c r="DL208" s="17"/>
      <c r="DM208" s="17"/>
      <c r="DN208" s="17"/>
      <c r="DO208" s="17"/>
    </row>
    <row r="209" spans="1:280" s="58" customFormat="1" ht="180" customHeight="1">
      <c r="A209" s="114" t="s">
        <v>3256</v>
      </c>
      <c r="B209" s="115" t="s">
        <v>3257</v>
      </c>
      <c r="C209" s="85" t="s">
        <v>2846</v>
      </c>
      <c r="D209" s="86" t="s">
        <v>1901</v>
      </c>
      <c r="E209" s="85" t="s">
        <v>2847</v>
      </c>
      <c r="F209" s="79">
        <v>448057</v>
      </c>
      <c r="G209" s="79">
        <v>361105</v>
      </c>
      <c r="H209" s="51">
        <v>16.190000000000001</v>
      </c>
      <c r="I209" s="51">
        <v>13.77</v>
      </c>
      <c r="J209" s="121" t="s">
        <v>97</v>
      </c>
      <c r="K209" s="28" t="s">
        <v>98</v>
      </c>
      <c r="L209" s="28"/>
      <c r="M209" s="28" t="s">
        <v>98</v>
      </c>
      <c r="N209" s="28"/>
      <c r="O209" s="28"/>
      <c r="P209" s="28"/>
      <c r="Q209" s="85" t="s">
        <v>3258</v>
      </c>
      <c r="R209" s="53" t="s">
        <v>137</v>
      </c>
      <c r="S209" s="105" t="s">
        <v>232</v>
      </c>
      <c r="T209" s="86" t="s">
        <v>2580</v>
      </c>
      <c r="U209" s="28"/>
      <c r="V209" s="86" t="s">
        <v>3259</v>
      </c>
      <c r="W209" s="52" t="s">
        <v>100</v>
      </c>
      <c r="X209" s="86" t="s">
        <v>3260</v>
      </c>
      <c r="Y209" s="86" t="s">
        <v>3261</v>
      </c>
      <c r="Z209" s="86" t="s">
        <v>3262</v>
      </c>
      <c r="AA209" s="86" t="s">
        <v>3263</v>
      </c>
      <c r="AB209" s="86" t="s">
        <v>2854</v>
      </c>
      <c r="AC209" s="86" t="s">
        <v>3264</v>
      </c>
      <c r="AD209" s="86" t="s">
        <v>2856</v>
      </c>
      <c r="AE209" s="121" t="s">
        <v>3265</v>
      </c>
      <c r="AF209" s="46">
        <v>0</v>
      </c>
      <c r="AG209" s="86" t="s">
        <v>111</v>
      </c>
      <c r="AH209" s="124">
        <v>0</v>
      </c>
      <c r="AI209" s="86" t="s">
        <v>3266</v>
      </c>
      <c r="AJ209" s="86" t="s">
        <v>2580</v>
      </c>
      <c r="AK209" s="105" t="s">
        <v>3201</v>
      </c>
      <c r="AL209" s="86" t="s">
        <v>3267</v>
      </c>
      <c r="AM209" s="105"/>
      <c r="AN209" s="86" t="s">
        <v>113</v>
      </c>
      <c r="AO209" s="86" t="s">
        <v>3268</v>
      </c>
      <c r="AP209" s="112"/>
      <c r="AQ209" s="121"/>
      <c r="AR209" s="121" t="s">
        <v>414</v>
      </c>
      <c r="AS209" s="38" t="s">
        <v>137</v>
      </c>
      <c r="AT209" s="86" t="s">
        <v>2861</v>
      </c>
      <c r="AU209" s="86" t="s">
        <v>3269</v>
      </c>
      <c r="AV209" s="86" t="s">
        <v>120</v>
      </c>
      <c r="AW209" s="86" t="s">
        <v>120</v>
      </c>
      <c r="AX209" s="86" t="s">
        <v>3270</v>
      </c>
      <c r="AY209" s="121" t="s">
        <v>3271</v>
      </c>
      <c r="AZ209" s="86"/>
      <c r="BA209" s="86" t="s">
        <v>348</v>
      </c>
      <c r="BB209" s="86" t="s">
        <v>3272</v>
      </c>
      <c r="BC209" s="86" t="s">
        <v>3273</v>
      </c>
      <c r="BD209" s="86" t="s">
        <v>3274</v>
      </c>
      <c r="BE209" s="86" t="s">
        <v>3275</v>
      </c>
      <c r="BF209" s="29" t="s">
        <v>126</v>
      </c>
      <c r="BG209" s="124" t="s">
        <v>128</v>
      </c>
      <c r="BH209" s="29" t="s">
        <v>126</v>
      </c>
      <c r="BI209" s="86" t="s">
        <v>3276</v>
      </c>
      <c r="BJ209" s="29" t="s">
        <v>126</v>
      </c>
      <c r="BK209" s="121" t="s">
        <v>128</v>
      </c>
      <c r="BL209" s="29" t="s">
        <v>126</v>
      </c>
      <c r="BM209" s="121" t="s">
        <v>128</v>
      </c>
      <c r="BN209" s="121" t="s">
        <v>128</v>
      </c>
      <c r="BO209" s="86" t="s">
        <v>1158</v>
      </c>
      <c r="BP209" s="121" t="s">
        <v>1504</v>
      </c>
      <c r="BQ209" s="29" t="s">
        <v>126</v>
      </c>
      <c r="BR209" s="121" t="s">
        <v>131</v>
      </c>
      <c r="BS209" s="29" t="s">
        <v>126</v>
      </c>
      <c r="BT209" s="121" t="s">
        <v>132</v>
      </c>
      <c r="BU209" s="121">
        <v>0</v>
      </c>
      <c r="BV209" s="85" t="s">
        <v>133</v>
      </c>
      <c r="BW209" s="121">
        <v>0</v>
      </c>
      <c r="BX209" s="121"/>
      <c r="BY209" s="121"/>
      <c r="BZ209" s="121"/>
      <c r="CA209" s="121"/>
      <c r="CB209" s="121">
        <v>1227.6898920000001</v>
      </c>
      <c r="CC209" s="86" t="s">
        <v>187</v>
      </c>
      <c r="CD209" s="29" t="s">
        <v>126</v>
      </c>
      <c r="CE209" s="24" t="s">
        <v>135</v>
      </c>
      <c r="CF209" s="124">
        <v>0</v>
      </c>
      <c r="CG209" s="105" t="s">
        <v>3201</v>
      </c>
      <c r="CH209" s="86" t="s">
        <v>3277</v>
      </c>
      <c r="CI209" s="86" t="s">
        <v>3278</v>
      </c>
      <c r="CJ209" s="86" t="s">
        <v>3266</v>
      </c>
      <c r="CK209" s="86" t="s">
        <v>3267</v>
      </c>
      <c r="CL209" s="86" t="s">
        <v>539</v>
      </c>
      <c r="CM209" s="52" t="s">
        <v>100</v>
      </c>
      <c r="CN209" s="85" t="s">
        <v>3279</v>
      </c>
      <c r="CO209" s="85"/>
      <c r="CP209" s="52" t="s">
        <v>100</v>
      </c>
      <c r="CQ209" s="85" t="s">
        <v>128</v>
      </c>
      <c r="CR209" s="85" t="s">
        <v>138</v>
      </c>
      <c r="CS209" s="52" t="s">
        <v>100</v>
      </c>
      <c r="CT209" s="85" t="s">
        <v>128</v>
      </c>
      <c r="CU209" s="85" t="s">
        <v>128</v>
      </c>
      <c r="CV209" s="85" t="s">
        <v>138</v>
      </c>
      <c r="CW209" s="52" t="s">
        <v>100</v>
      </c>
      <c r="CX209" s="85" t="s">
        <v>128</v>
      </c>
      <c r="CY209" s="85" t="s">
        <v>128</v>
      </c>
      <c r="CZ209" s="120" t="s">
        <v>1952</v>
      </c>
      <c r="DA209" s="85" t="s">
        <v>1953</v>
      </c>
      <c r="DB209" s="52" t="s">
        <v>100</v>
      </c>
      <c r="DC209" s="17"/>
      <c r="DD209" s="17"/>
      <c r="DE209" s="17"/>
      <c r="DF209" s="17"/>
      <c r="DG209" s="17"/>
      <c r="DH209" s="17"/>
      <c r="DI209" s="17"/>
      <c r="DJ209" s="17"/>
      <c r="DK209" s="17"/>
      <c r="DL209" s="17"/>
      <c r="DM209" s="17"/>
      <c r="DN209" s="17"/>
      <c r="DO209" s="17"/>
    </row>
    <row r="210" spans="1:280" s="58" customFormat="1" ht="141.75" customHeight="1">
      <c r="A210" s="114" t="s">
        <v>3280</v>
      </c>
      <c r="B210" s="115" t="s">
        <v>3281</v>
      </c>
      <c r="C210" s="85" t="s">
        <v>3282</v>
      </c>
      <c r="D210" s="86" t="s">
        <v>1981</v>
      </c>
      <c r="E210" s="85" t="s">
        <v>1981</v>
      </c>
      <c r="F210" s="79">
        <v>450688</v>
      </c>
      <c r="G210" s="79">
        <v>361174</v>
      </c>
      <c r="H210" s="51">
        <v>4.46</v>
      </c>
      <c r="I210" s="51">
        <v>4.46</v>
      </c>
      <c r="J210" s="121" t="s">
        <v>97</v>
      </c>
      <c r="K210" s="28" t="s">
        <v>227</v>
      </c>
      <c r="L210" s="28" t="s">
        <v>2254</v>
      </c>
      <c r="M210" s="28" t="s">
        <v>227</v>
      </c>
      <c r="N210" s="28" t="s">
        <v>1985</v>
      </c>
      <c r="O210" s="28"/>
      <c r="P210" s="28"/>
      <c r="Q210" s="85" t="s">
        <v>3283</v>
      </c>
      <c r="R210" s="53" t="s">
        <v>137</v>
      </c>
      <c r="S210" s="86" t="s">
        <v>2574</v>
      </c>
      <c r="T210" s="86" t="s">
        <v>3284</v>
      </c>
      <c r="U210" s="28"/>
      <c r="V210" s="86" t="s">
        <v>3285</v>
      </c>
      <c r="W210" s="32">
        <v>0</v>
      </c>
      <c r="X210" s="86" t="s">
        <v>1987</v>
      </c>
      <c r="Y210" s="86" t="s">
        <v>3233</v>
      </c>
      <c r="Z210" s="86" t="s">
        <v>1989</v>
      </c>
      <c r="AA210" s="86" t="s">
        <v>3286</v>
      </c>
      <c r="AB210" s="86" t="s">
        <v>3287</v>
      </c>
      <c r="AC210" s="86" t="s">
        <v>3288</v>
      </c>
      <c r="AD210" s="86" t="s">
        <v>3289</v>
      </c>
      <c r="AE210" s="121" t="s">
        <v>3290</v>
      </c>
      <c r="AF210" s="46">
        <v>0</v>
      </c>
      <c r="AG210" s="86" t="s">
        <v>111</v>
      </c>
      <c r="AH210" s="124">
        <v>0</v>
      </c>
      <c r="AI210" s="86" t="s">
        <v>3291</v>
      </c>
      <c r="AJ210" s="86" t="s">
        <v>3284</v>
      </c>
      <c r="AK210" s="86" t="s">
        <v>3292</v>
      </c>
      <c r="AL210" s="86" t="s">
        <v>3293</v>
      </c>
      <c r="AM210" s="105"/>
      <c r="AN210" s="86" t="s">
        <v>113</v>
      </c>
      <c r="AO210" s="86" t="s">
        <v>3294</v>
      </c>
      <c r="AP210" s="112"/>
      <c r="AQ210" s="121"/>
      <c r="AR210" s="121" t="s">
        <v>3295</v>
      </c>
      <c r="AS210" s="36" t="s">
        <v>100</v>
      </c>
      <c r="AT210" s="86" t="s">
        <v>3296</v>
      </c>
      <c r="AU210" s="86" t="s">
        <v>1997</v>
      </c>
      <c r="AV210" s="86" t="s">
        <v>2300</v>
      </c>
      <c r="AW210" s="86" t="s">
        <v>3297</v>
      </c>
      <c r="AX210" s="86" t="s">
        <v>3298</v>
      </c>
      <c r="AY210" s="121" t="s">
        <v>3299</v>
      </c>
      <c r="AZ210" s="86"/>
      <c r="BA210" s="86"/>
      <c r="BB210" s="86" t="s">
        <v>1999</v>
      </c>
      <c r="BC210" s="86" t="s">
        <v>3300</v>
      </c>
      <c r="BD210" s="86" t="s">
        <v>3301</v>
      </c>
      <c r="BE210" s="86" t="s">
        <v>3302</v>
      </c>
      <c r="BF210" s="29" t="s">
        <v>126</v>
      </c>
      <c r="BG210" s="124" t="s">
        <v>128</v>
      </c>
      <c r="BH210" s="29" t="s">
        <v>126</v>
      </c>
      <c r="BI210" s="86" t="s">
        <v>3303</v>
      </c>
      <c r="BJ210" s="29" t="s">
        <v>126</v>
      </c>
      <c r="BK210" s="121" t="s">
        <v>128</v>
      </c>
      <c r="BL210" s="29" t="s">
        <v>126</v>
      </c>
      <c r="BM210" s="29" t="s">
        <v>126</v>
      </c>
      <c r="BN210" s="16" t="s">
        <v>126</v>
      </c>
      <c r="BO210" s="22" t="s">
        <v>319</v>
      </c>
      <c r="BP210" s="121" t="s">
        <v>2026</v>
      </c>
      <c r="BQ210" s="26" t="s">
        <v>125</v>
      </c>
      <c r="BR210" s="121" t="s">
        <v>131</v>
      </c>
      <c r="BS210" s="29" t="s">
        <v>126</v>
      </c>
      <c r="BT210" s="121" t="s">
        <v>132</v>
      </c>
      <c r="BU210" s="121">
        <v>0</v>
      </c>
      <c r="BV210" s="85" t="s">
        <v>133</v>
      </c>
      <c r="BW210" s="121">
        <v>0</v>
      </c>
      <c r="BX210" s="121"/>
      <c r="BY210" s="121"/>
      <c r="BZ210" s="121">
        <v>9.9249999999999998E-3</v>
      </c>
      <c r="CA210" s="121">
        <v>2.7865609999999998</v>
      </c>
      <c r="CB210" s="121">
        <v>839.52946899999995</v>
      </c>
      <c r="CC210" s="86" t="s">
        <v>187</v>
      </c>
      <c r="CD210" s="29" t="s">
        <v>126</v>
      </c>
      <c r="CE210" s="24" t="s">
        <v>135</v>
      </c>
      <c r="CF210" s="124">
        <v>0</v>
      </c>
      <c r="CG210" s="86" t="s">
        <v>3292</v>
      </c>
      <c r="CH210" s="86" t="s">
        <v>3304</v>
      </c>
      <c r="CI210" s="86" t="s">
        <v>3284</v>
      </c>
      <c r="CJ210" s="86" t="s">
        <v>3291</v>
      </c>
      <c r="CK210" s="86" t="s">
        <v>3293</v>
      </c>
      <c r="CL210" s="86" t="s">
        <v>3305</v>
      </c>
      <c r="CM210" s="41" t="s">
        <v>125</v>
      </c>
      <c r="CN210" s="85" t="s">
        <v>3306</v>
      </c>
      <c r="CO210" s="85"/>
      <c r="CP210" s="52"/>
      <c r="CQ210" s="85" t="s">
        <v>128</v>
      </c>
      <c r="CR210" s="85" t="s">
        <v>138</v>
      </c>
      <c r="CS210" s="52" t="s">
        <v>100</v>
      </c>
      <c r="CT210" s="85" t="s">
        <v>128</v>
      </c>
      <c r="CU210" s="85" t="s">
        <v>128</v>
      </c>
      <c r="CV210" s="85" t="s">
        <v>138</v>
      </c>
      <c r="CW210" s="52" t="s">
        <v>100</v>
      </c>
      <c r="CX210" s="85" t="s">
        <v>128</v>
      </c>
      <c r="CY210" s="85" t="s">
        <v>128</v>
      </c>
      <c r="CZ210" s="120" t="s">
        <v>1952</v>
      </c>
      <c r="DA210" s="85" t="s">
        <v>1953</v>
      </c>
      <c r="DB210" s="52" t="s">
        <v>100</v>
      </c>
      <c r="DC210" s="17"/>
      <c r="DD210" s="17"/>
      <c r="DE210" s="17"/>
      <c r="DF210" s="17"/>
      <c r="DG210" s="17"/>
      <c r="DH210" s="17"/>
      <c r="DI210" s="17"/>
      <c r="DJ210" s="17"/>
      <c r="DK210" s="17"/>
      <c r="DL210" s="17"/>
      <c r="DM210" s="17"/>
      <c r="DN210" s="17"/>
      <c r="DO210" s="17"/>
    </row>
    <row r="211" spans="1:280" s="58" customFormat="1" ht="144.75" customHeight="1">
      <c r="A211" s="114" t="s">
        <v>3307</v>
      </c>
      <c r="B211" s="85" t="s">
        <v>3308</v>
      </c>
      <c r="C211" s="112"/>
      <c r="D211" s="112" t="s">
        <v>3309</v>
      </c>
      <c r="E211" s="86" t="s">
        <v>2803</v>
      </c>
      <c r="F211" s="79">
        <v>452836</v>
      </c>
      <c r="G211" s="79">
        <v>358185</v>
      </c>
      <c r="H211" s="56"/>
      <c r="I211" s="112">
        <v>47.32</v>
      </c>
      <c r="J211" s="121" t="s">
        <v>572</v>
      </c>
      <c r="K211" s="86" t="s">
        <v>227</v>
      </c>
      <c r="L211" s="86" t="s">
        <v>573</v>
      </c>
      <c r="M211" s="28" t="s">
        <v>98</v>
      </c>
      <c r="N211" s="28"/>
      <c r="O211" s="28"/>
      <c r="P211" s="28"/>
      <c r="Q211" s="85" t="s">
        <v>3310</v>
      </c>
      <c r="R211" s="53" t="s">
        <v>137</v>
      </c>
      <c r="S211" s="105" t="s">
        <v>2236</v>
      </c>
      <c r="T211" s="86" t="s">
        <v>978</v>
      </c>
      <c r="U211" s="119" t="s">
        <v>3167</v>
      </c>
      <c r="V211" s="86" t="s">
        <v>3144</v>
      </c>
      <c r="W211" s="34" t="s">
        <v>299</v>
      </c>
      <c r="X211" s="86" t="s">
        <v>3145</v>
      </c>
      <c r="Y211" s="86" t="s">
        <v>3311</v>
      </c>
      <c r="Z211" s="86" t="s">
        <v>763</v>
      </c>
      <c r="AA211" s="86" t="s">
        <v>120</v>
      </c>
      <c r="AB211" s="86" t="s">
        <v>3171</v>
      </c>
      <c r="AC211" s="86" t="s">
        <v>3172</v>
      </c>
      <c r="AD211" s="86" t="s">
        <v>3312</v>
      </c>
      <c r="AE211" s="121" t="s">
        <v>3313</v>
      </c>
      <c r="AF211" s="41" t="s">
        <v>125</v>
      </c>
      <c r="AG211" s="86" t="s">
        <v>111</v>
      </c>
      <c r="AH211" s="124">
        <v>0</v>
      </c>
      <c r="AI211" s="86" t="s">
        <v>3314</v>
      </c>
      <c r="AJ211" s="86" t="s">
        <v>978</v>
      </c>
      <c r="AK211" s="86" t="s">
        <v>879</v>
      </c>
      <c r="AL211" s="86" t="s">
        <v>3315</v>
      </c>
      <c r="AM211" s="105"/>
      <c r="AN211" s="86" t="s">
        <v>272</v>
      </c>
      <c r="AO211" s="86" t="s">
        <v>3316</v>
      </c>
      <c r="AP211" s="112" t="s">
        <v>113</v>
      </c>
      <c r="AQ211" s="122"/>
      <c r="AR211" s="121" t="s">
        <v>582</v>
      </c>
      <c r="AS211" s="38" t="s">
        <v>137</v>
      </c>
      <c r="AT211" s="86" t="s">
        <v>3153</v>
      </c>
      <c r="AU211" s="86" t="s">
        <v>1177</v>
      </c>
      <c r="AV211" s="86" t="s">
        <v>1429</v>
      </c>
      <c r="AW211" s="86" t="s">
        <v>120</v>
      </c>
      <c r="AX211" s="86" t="s">
        <v>3317</v>
      </c>
      <c r="AY211" s="121" t="s">
        <v>120</v>
      </c>
      <c r="AZ211" s="86"/>
      <c r="BA211" s="86"/>
      <c r="BB211" s="86" t="s">
        <v>3156</v>
      </c>
      <c r="BC211" s="86" t="s">
        <v>3179</v>
      </c>
      <c r="BD211" s="86" t="s">
        <v>3318</v>
      </c>
      <c r="BE211" s="86" t="s">
        <v>3319</v>
      </c>
      <c r="BF211" s="41" t="s">
        <v>125</v>
      </c>
      <c r="BG211" s="124" t="s">
        <v>128</v>
      </c>
      <c r="BH211" s="41" t="s">
        <v>125</v>
      </c>
      <c r="BI211" s="86" t="s">
        <v>3320</v>
      </c>
      <c r="BJ211" s="41" t="s">
        <v>125</v>
      </c>
      <c r="BK211" s="121" t="s">
        <v>128</v>
      </c>
      <c r="BL211" s="29" t="s">
        <v>126</v>
      </c>
      <c r="BM211" s="30" t="s">
        <v>126</v>
      </c>
      <c r="BN211" s="57" t="s">
        <v>3321</v>
      </c>
      <c r="BO211" s="86" t="s">
        <v>3322</v>
      </c>
      <c r="BP211" s="86" t="s">
        <v>3161</v>
      </c>
      <c r="BQ211" s="41" t="s">
        <v>125</v>
      </c>
      <c r="BR211" s="121" t="s">
        <v>131</v>
      </c>
      <c r="BS211" s="29" t="s">
        <v>126</v>
      </c>
      <c r="BT211" s="121" t="s">
        <v>132</v>
      </c>
      <c r="BU211" s="121">
        <v>0</v>
      </c>
      <c r="BV211" s="85" t="s">
        <v>133</v>
      </c>
      <c r="BW211" s="121">
        <v>0</v>
      </c>
      <c r="BX211" s="121"/>
      <c r="BY211" s="121"/>
      <c r="BZ211" s="121">
        <v>2895.2485809999998</v>
      </c>
      <c r="CA211" s="121">
        <v>4851.9356859999998</v>
      </c>
      <c r="CB211" s="121">
        <v>13180.315207</v>
      </c>
      <c r="CC211" s="86" t="s">
        <v>187</v>
      </c>
      <c r="CD211" s="29" t="s">
        <v>126</v>
      </c>
      <c r="CE211" s="24" t="s">
        <v>135</v>
      </c>
      <c r="CF211" s="124">
        <v>0</v>
      </c>
      <c r="CG211" s="86" t="s">
        <v>879</v>
      </c>
      <c r="CH211" s="86" t="s">
        <v>3323</v>
      </c>
      <c r="CI211" s="86" t="s">
        <v>978</v>
      </c>
      <c r="CJ211" s="86" t="s">
        <v>3314</v>
      </c>
      <c r="CK211" s="86" t="s">
        <v>3315</v>
      </c>
      <c r="CL211" s="86" t="s">
        <v>3140</v>
      </c>
      <c r="CM211" s="41" t="s">
        <v>125</v>
      </c>
      <c r="CN211" s="85" t="s">
        <v>3324</v>
      </c>
      <c r="CO211" s="85" t="s">
        <v>128</v>
      </c>
      <c r="CP211" s="52" t="s">
        <v>100</v>
      </c>
      <c r="CQ211" s="85" t="s">
        <v>128</v>
      </c>
      <c r="CR211" s="85" t="s">
        <v>138</v>
      </c>
      <c r="CS211" s="52" t="s">
        <v>100</v>
      </c>
      <c r="CT211" s="85" t="s">
        <v>128</v>
      </c>
      <c r="CU211" s="85" t="s">
        <v>128</v>
      </c>
      <c r="CV211" s="85" t="s">
        <v>1534</v>
      </c>
      <c r="CW211" s="52" t="s">
        <v>100</v>
      </c>
      <c r="CX211" s="85" t="s">
        <v>128</v>
      </c>
      <c r="CY211" s="85" t="s">
        <v>128</v>
      </c>
      <c r="CZ211" s="120" t="s">
        <v>3162</v>
      </c>
      <c r="DA211" s="85" t="s">
        <v>3163</v>
      </c>
      <c r="DB211" s="52" t="s">
        <v>100</v>
      </c>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7"/>
      <c r="ER211" s="17"/>
      <c r="ES211" s="17"/>
      <c r="ET211" s="17"/>
      <c r="EU211" s="17"/>
      <c r="EV211" s="17"/>
      <c r="EW211" s="17"/>
      <c r="EX211" s="17"/>
      <c r="EY211" s="17"/>
      <c r="EZ211" s="17"/>
      <c r="FA211" s="17"/>
      <c r="FB211" s="17"/>
      <c r="FC211" s="17"/>
      <c r="FD211" s="17"/>
      <c r="FE211" s="17"/>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c r="HB211" s="17"/>
      <c r="HC211" s="17"/>
      <c r="HD211" s="17"/>
      <c r="HE211" s="17"/>
      <c r="HF211" s="17"/>
      <c r="HG211" s="17"/>
      <c r="HH211" s="17"/>
      <c r="HI211" s="17"/>
      <c r="HJ211" s="17"/>
      <c r="HK211" s="17"/>
      <c r="HL211" s="17"/>
      <c r="HM211" s="17"/>
      <c r="HN211" s="17"/>
      <c r="HO211" s="17"/>
      <c r="HP211" s="17"/>
      <c r="HQ211" s="17"/>
      <c r="HR211" s="17"/>
      <c r="HS211" s="17"/>
      <c r="HT211" s="17"/>
      <c r="HU211" s="17"/>
      <c r="HV211" s="17"/>
      <c r="HW211" s="17"/>
      <c r="HX211" s="17"/>
      <c r="HY211" s="17"/>
      <c r="HZ211" s="17"/>
      <c r="IA211" s="17"/>
      <c r="IB211" s="17"/>
      <c r="IC211" s="17"/>
      <c r="ID211" s="17"/>
      <c r="IE211" s="17"/>
      <c r="IF211" s="17"/>
      <c r="IG211" s="17"/>
      <c r="IH211" s="17"/>
      <c r="II211" s="17"/>
      <c r="IJ211" s="17"/>
      <c r="IK211" s="17"/>
      <c r="IL211" s="17"/>
      <c r="IM211" s="17"/>
      <c r="IN211" s="17"/>
      <c r="IO211" s="17"/>
      <c r="IP211" s="17"/>
      <c r="IQ211" s="17"/>
      <c r="IR211" s="17"/>
      <c r="IS211" s="17"/>
      <c r="IT211" s="17"/>
      <c r="IU211" s="17"/>
      <c r="IV211" s="17"/>
      <c r="IW211" s="17"/>
      <c r="IX211" s="17"/>
      <c r="IY211" s="17"/>
      <c r="IZ211" s="17"/>
      <c r="JA211" s="17"/>
      <c r="JB211" s="17"/>
      <c r="JC211" s="17"/>
      <c r="JD211" s="17"/>
      <c r="JE211" s="17"/>
      <c r="JF211" s="17"/>
      <c r="JG211" s="17"/>
      <c r="JH211" s="17"/>
      <c r="JI211" s="17"/>
      <c r="JJ211" s="17"/>
      <c r="JK211" s="17"/>
      <c r="JL211" s="17"/>
      <c r="JM211" s="17"/>
      <c r="JN211" s="17"/>
      <c r="JO211" s="17"/>
      <c r="JP211" s="17"/>
      <c r="JQ211" s="17"/>
      <c r="JR211" s="17"/>
      <c r="JS211" s="17"/>
      <c r="JT211" s="17"/>
    </row>
    <row r="212" spans="1:280" ht="144.75" customHeight="1">
      <c r="A212" s="114" t="s">
        <v>3325</v>
      </c>
      <c r="B212" s="85" t="s">
        <v>3326</v>
      </c>
      <c r="C212" s="112" t="s">
        <v>3327</v>
      </c>
      <c r="D212" s="112" t="s">
        <v>3309</v>
      </c>
      <c r="E212" s="86" t="s">
        <v>990</v>
      </c>
      <c r="F212" s="79">
        <v>447549</v>
      </c>
      <c r="G212" s="79">
        <v>357128</v>
      </c>
      <c r="H212" s="56">
        <v>33.14</v>
      </c>
      <c r="I212" s="112">
        <v>33.14</v>
      </c>
      <c r="J212" s="121" t="s">
        <v>257</v>
      </c>
      <c r="K212" s="86"/>
      <c r="L212" s="86"/>
      <c r="M212" s="28" t="s">
        <v>98</v>
      </c>
      <c r="N212" s="28"/>
      <c r="O212" s="28"/>
      <c r="P212" s="28"/>
      <c r="Q212" s="85" t="s">
        <v>519</v>
      </c>
      <c r="R212" s="48">
        <v>0</v>
      </c>
      <c r="S212" s="86" t="s">
        <v>1806</v>
      </c>
      <c r="T212" s="86" t="s">
        <v>2103</v>
      </c>
      <c r="U212" s="86" t="s">
        <v>101</v>
      </c>
      <c r="V212" s="86" t="s">
        <v>520</v>
      </c>
      <c r="W212" s="124">
        <v>0</v>
      </c>
      <c r="X212" s="86" t="s">
        <v>3328</v>
      </c>
      <c r="Y212" s="86" t="s">
        <v>3329</v>
      </c>
      <c r="Z212" s="86" t="s">
        <v>3330</v>
      </c>
      <c r="AA212" s="86" t="s">
        <v>3331</v>
      </c>
      <c r="AB212" s="86" t="s">
        <v>3332</v>
      </c>
      <c r="AC212" s="86" t="s">
        <v>3333</v>
      </c>
      <c r="AD212" s="86" t="s">
        <v>3334</v>
      </c>
      <c r="AE212" s="121" t="s">
        <v>110</v>
      </c>
      <c r="AF212" s="48">
        <v>0</v>
      </c>
      <c r="AG212" s="86" t="s">
        <v>111</v>
      </c>
      <c r="AH212" s="124">
        <v>0</v>
      </c>
      <c r="AI212" s="86" t="s">
        <v>3335</v>
      </c>
      <c r="AJ212" s="86" t="s">
        <v>2103</v>
      </c>
      <c r="AK212" s="105" t="s">
        <v>2966</v>
      </c>
      <c r="AL212" s="86" t="s">
        <v>3336</v>
      </c>
      <c r="AM212" s="86"/>
      <c r="AN212" s="86" t="s">
        <v>272</v>
      </c>
      <c r="AO212" s="86" t="s">
        <v>3337</v>
      </c>
      <c r="AP212" s="112" t="s">
        <v>113</v>
      </c>
      <c r="AQ212" s="121"/>
      <c r="AR212" s="121" t="s">
        <v>2430</v>
      </c>
      <c r="AS212" s="124">
        <v>0</v>
      </c>
      <c r="AT212" s="86" t="s">
        <v>120</v>
      </c>
      <c r="AU212" s="86" t="s">
        <v>2917</v>
      </c>
      <c r="AV212" s="86" t="s">
        <v>2917</v>
      </c>
      <c r="AW212" s="86" t="s">
        <v>120</v>
      </c>
      <c r="AX212" s="86" t="s">
        <v>3338</v>
      </c>
      <c r="AY212" s="121" t="s">
        <v>120</v>
      </c>
      <c r="AZ212" s="86" t="s">
        <v>1389</v>
      </c>
      <c r="BA212" s="86" t="s">
        <v>348</v>
      </c>
      <c r="BB212" s="86" t="s">
        <v>3339</v>
      </c>
      <c r="BC212" s="86" t="s">
        <v>3340</v>
      </c>
      <c r="BD212" s="86" t="s">
        <v>3341</v>
      </c>
      <c r="BE212" s="121" t="s">
        <v>3342</v>
      </c>
      <c r="BF212" s="26" t="s">
        <v>125</v>
      </c>
      <c r="BG212" s="124" t="s">
        <v>128</v>
      </c>
      <c r="BH212" s="26" t="s">
        <v>125</v>
      </c>
      <c r="BI212" s="86" t="s">
        <v>3343</v>
      </c>
      <c r="BJ212" s="26" t="s">
        <v>125</v>
      </c>
      <c r="BK212" s="121" t="s">
        <v>128</v>
      </c>
      <c r="BL212" s="29" t="s">
        <v>126</v>
      </c>
      <c r="BM212" s="48" t="s">
        <v>128</v>
      </c>
      <c r="BN212" s="29" t="s">
        <v>126</v>
      </c>
      <c r="BO212" s="86" t="s">
        <v>1158</v>
      </c>
      <c r="BP212" s="121" t="s">
        <v>3344</v>
      </c>
      <c r="BQ212" s="26" t="s">
        <v>125</v>
      </c>
      <c r="BR212" s="121" t="s">
        <v>131</v>
      </c>
      <c r="BS212" s="29" t="s">
        <v>126</v>
      </c>
      <c r="BT212" s="121" t="s">
        <v>132</v>
      </c>
      <c r="BU212" s="121">
        <v>0</v>
      </c>
      <c r="BV212" s="85" t="s">
        <v>133</v>
      </c>
      <c r="BW212" s="121">
        <v>0</v>
      </c>
      <c r="BX212" s="121"/>
      <c r="BY212" s="121"/>
      <c r="BZ212" s="121">
        <v>2649.7227539999999</v>
      </c>
      <c r="CA212" s="121">
        <v>5865.2542659999999</v>
      </c>
      <c r="CB212" s="121">
        <v>22552.517249</v>
      </c>
      <c r="CC212" s="86" t="s">
        <v>425</v>
      </c>
      <c r="CD212" s="29" t="s">
        <v>126</v>
      </c>
      <c r="CE212" s="24" t="s">
        <v>135</v>
      </c>
      <c r="CF212" s="124"/>
      <c r="CG212" s="105" t="s">
        <v>2966</v>
      </c>
      <c r="CH212" s="86">
        <v>2721</v>
      </c>
      <c r="CI212" s="86" t="s">
        <v>2103</v>
      </c>
      <c r="CJ212" s="86" t="s">
        <v>3335</v>
      </c>
      <c r="CK212" s="86"/>
      <c r="CL212" s="86" t="s">
        <v>834</v>
      </c>
      <c r="CM212" s="52" t="s">
        <v>100</v>
      </c>
      <c r="CN212" s="85" t="s">
        <v>3345</v>
      </c>
      <c r="CO212" s="75" t="s">
        <v>137</v>
      </c>
      <c r="CP212" s="48"/>
      <c r="CQ212" s="85" t="s">
        <v>128</v>
      </c>
      <c r="CR212" s="85" t="s">
        <v>1352</v>
      </c>
      <c r="CS212" s="53" t="s">
        <v>137</v>
      </c>
      <c r="CT212" s="85">
        <v>33.14</v>
      </c>
      <c r="CU212" s="85" t="s">
        <v>128</v>
      </c>
      <c r="CV212" s="85" t="s">
        <v>1196</v>
      </c>
      <c r="CW212" s="53" t="s">
        <v>137</v>
      </c>
      <c r="CX212" s="85" t="s">
        <v>128</v>
      </c>
      <c r="CY212" s="85" t="s">
        <v>128</v>
      </c>
      <c r="CZ212" s="85" t="s">
        <v>128</v>
      </c>
      <c r="DA212" s="85" t="s">
        <v>542</v>
      </c>
      <c r="DB212" s="46">
        <v>0</v>
      </c>
    </row>
    <row r="213" spans="1:280" s="159" customFormat="1" ht="144.75" customHeight="1">
      <c r="A213" s="151" t="s">
        <v>3346</v>
      </c>
      <c r="B213" s="145"/>
      <c r="C213" s="146"/>
      <c r="D213" s="146"/>
      <c r="E213" s="151"/>
      <c r="F213" s="147"/>
      <c r="G213" s="147"/>
      <c r="H213" s="148"/>
      <c r="I213" s="146"/>
      <c r="J213" s="149"/>
      <c r="K213" s="151" t="s">
        <v>206</v>
      </c>
      <c r="L213" s="151"/>
      <c r="M213" s="168" t="s">
        <v>206</v>
      </c>
      <c r="N213" s="168"/>
      <c r="O213" s="168"/>
      <c r="P213" s="168"/>
      <c r="Q213" s="145"/>
      <c r="R213" s="150"/>
      <c r="S213" s="151"/>
      <c r="T213" s="151"/>
      <c r="U213" s="151"/>
      <c r="V213" s="151"/>
      <c r="W213" s="154"/>
      <c r="X213" s="151"/>
      <c r="Y213" s="151"/>
      <c r="Z213" s="151"/>
      <c r="AA213" s="151"/>
      <c r="AB213" s="151"/>
      <c r="AC213" s="151"/>
      <c r="AD213" s="151"/>
      <c r="AE213" s="149"/>
      <c r="AF213" s="150"/>
      <c r="AG213" s="151"/>
      <c r="AH213" s="152"/>
      <c r="AI213" s="151"/>
      <c r="AJ213" s="151"/>
      <c r="AK213" s="151"/>
      <c r="AL213" s="151"/>
      <c r="AM213" s="151"/>
      <c r="AN213" s="151"/>
      <c r="AO213" s="151"/>
      <c r="AP213" s="146"/>
      <c r="AQ213" s="149"/>
      <c r="AR213" s="149"/>
      <c r="AS213" s="154"/>
      <c r="AT213" s="151"/>
      <c r="AU213" s="151"/>
      <c r="AV213" s="151"/>
      <c r="AW213" s="151"/>
      <c r="AX213" s="151"/>
      <c r="AY213" s="149"/>
      <c r="AZ213" s="151"/>
      <c r="BA213" s="151"/>
      <c r="BB213" s="151"/>
      <c r="BC213" s="151"/>
      <c r="BD213" s="151"/>
      <c r="BE213" s="151"/>
      <c r="BF213" s="150"/>
      <c r="BG213" s="152"/>
      <c r="BH213" s="150"/>
      <c r="BI213" s="151"/>
      <c r="BJ213" s="150"/>
      <c r="BK213" s="149"/>
      <c r="BL213" s="154"/>
      <c r="BM213" s="150"/>
      <c r="BN213" s="157"/>
      <c r="BO213" s="151"/>
      <c r="BP213" s="151"/>
      <c r="BQ213" s="150"/>
      <c r="BR213" s="149"/>
      <c r="BS213" s="154"/>
      <c r="BT213" s="149"/>
      <c r="BU213" s="149"/>
      <c r="BV213" s="145"/>
      <c r="BW213" s="149"/>
      <c r="BX213" s="149"/>
      <c r="BY213" s="149"/>
      <c r="BZ213" s="149"/>
      <c r="CA213" s="149"/>
      <c r="CB213" s="149"/>
      <c r="CC213" s="151"/>
      <c r="CD213" s="154"/>
      <c r="CE213" s="157"/>
      <c r="CF213" s="152"/>
      <c r="CG213" s="151"/>
      <c r="CH213" s="151"/>
      <c r="CI213" s="151"/>
      <c r="CJ213" s="151"/>
      <c r="CK213" s="151"/>
      <c r="CL213" s="151"/>
      <c r="CM213" s="150"/>
      <c r="CN213" s="145"/>
      <c r="CO213" s="145"/>
      <c r="CP213" s="150"/>
      <c r="CQ213" s="145"/>
      <c r="CR213" s="145"/>
      <c r="CS213" s="150"/>
      <c r="CT213" s="145"/>
      <c r="CU213" s="145"/>
      <c r="CV213" s="145"/>
      <c r="CW213" s="150"/>
      <c r="CX213" s="145"/>
      <c r="CY213" s="145"/>
      <c r="CZ213" s="145"/>
      <c r="DA213" s="145"/>
      <c r="DB213" s="150"/>
    </row>
    <row r="214" spans="1:280" s="159" customFormat="1" ht="144.75" customHeight="1">
      <c r="A214" s="151" t="s">
        <v>3347</v>
      </c>
      <c r="B214" s="145"/>
      <c r="C214" s="146"/>
      <c r="D214" s="146"/>
      <c r="E214" s="151"/>
      <c r="F214" s="147"/>
      <c r="G214" s="147"/>
      <c r="H214" s="148"/>
      <c r="I214" s="146"/>
      <c r="J214" s="149"/>
      <c r="K214" s="158" t="s">
        <v>206</v>
      </c>
      <c r="L214" s="151"/>
      <c r="M214" s="168" t="s">
        <v>206</v>
      </c>
      <c r="N214" s="168"/>
      <c r="O214" s="168"/>
      <c r="P214" s="168"/>
      <c r="Q214" s="145"/>
      <c r="R214" s="150"/>
      <c r="S214" s="151"/>
      <c r="T214" s="151"/>
      <c r="U214" s="151"/>
      <c r="V214" s="151"/>
      <c r="W214" s="154"/>
      <c r="X214" s="151"/>
      <c r="Y214" s="151"/>
      <c r="Z214" s="151"/>
      <c r="AA214" s="151"/>
      <c r="AB214" s="151"/>
      <c r="AC214" s="151"/>
      <c r="AD214" s="151"/>
      <c r="AE214" s="149"/>
      <c r="AF214" s="150"/>
      <c r="AG214" s="151"/>
      <c r="AH214" s="152"/>
      <c r="AI214" s="151"/>
      <c r="AJ214" s="151"/>
      <c r="AK214" s="151"/>
      <c r="AL214" s="151"/>
      <c r="AM214" s="151"/>
      <c r="AN214" s="151"/>
      <c r="AO214" s="151"/>
      <c r="AP214" s="146"/>
      <c r="AQ214" s="149"/>
      <c r="AR214" s="149"/>
      <c r="AS214" s="154"/>
      <c r="AT214" s="151"/>
      <c r="AU214" s="151"/>
      <c r="AV214" s="151"/>
      <c r="AW214" s="151"/>
      <c r="AX214" s="151"/>
      <c r="AY214" s="149"/>
      <c r="AZ214" s="151"/>
      <c r="BA214" s="151"/>
      <c r="BB214" s="151"/>
      <c r="BC214" s="151"/>
      <c r="BD214" s="151"/>
      <c r="BE214" s="151"/>
      <c r="BF214" s="150"/>
      <c r="BG214" s="152"/>
      <c r="BH214" s="150"/>
      <c r="BI214" s="151"/>
      <c r="BJ214" s="150"/>
      <c r="BK214" s="149"/>
      <c r="BL214" s="154"/>
      <c r="BM214" s="150"/>
      <c r="BN214" s="157"/>
      <c r="BO214" s="151"/>
      <c r="BP214" s="151"/>
      <c r="BQ214" s="150"/>
      <c r="BR214" s="149"/>
      <c r="BS214" s="154"/>
      <c r="BT214" s="149"/>
      <c r="BU214" s="149"/>
      <c r="BV214" s="145"/>
      <c r="BW214" s="149"/>
      <c r="BX214" s="149"/>
      <c r="BY214" s="149"/>
      <c r="BZ214" s="149"/>
      <c r="CA214" s="149"/>
      <c r="CB214" s="149"/>
      <c r="CC214" s="151"/>
      <c r="CD214" s="154"/>
      <c r="CE214" s="157"/>
      <c r="CF214" s="152"/>
      <c r="CG214" s="151"/>
      <c r="CH214" s="151"/>
      <c r="CI214" s="151"/>
      <c r="CJ214" s="151"/>
      <c r="CK214" s="151"/>
      <c r="CL214" s="151"/>
      <c r="CM214" s="150"/>
      <c r="CN214" s="145"/>
      <c r="CO214" s="145"/>
      <c r="CP214" s="150"/>
      <c r="CQ214" s="145"/>
      <c r="CR214" s="145"/>
      <c r="CS214" s="150"/>
      <c r="CT214" s="145"/>
      <c r="CU214" s="145"/>
      <c r="CV214" s="145"/>
      <c r="CW214" s="150"/>
      <c r="CX214" s="145"/>
      <c r="CY214" s="145"/>
      <c r="CZ214" s="145"/>
      <c r="DA214" s="145"/>
      <c r="DB214" s="150"/>
    </row>
    <row r="215" spans="1:280" s="159" customFormat="1" ht="144.75" customHeight="1">
      <c r="A215" s="151" t="s">
        <v>3348</v>
      </c>
      <c r="B215" s="145"/>
      <c r="C215" s="146"/>
      <c r="D215" s="146"/>
      <c r="E215" s="151"/>
      <c r="F215" s="147"/>
      <c r="G215" s="147"/>
      <c r="H215" s="148"/>
      <c r="I215" s="146"/>
      <c r="J215" s="149"/>
      <c r="K215" s="151" t="s">
        <v>206</v>
      </c>
      <c r="L215" s="151"/>
      <c r="M215" s="168" t="s">
        <v>206</v>
      </c>
      <c r="N215" s="168"/>
      <c r="O215" s="168"/>
      <c r="P215" s="168"/>
      <c r="Q215" s="145"/>
      <c r="R215" s="150"/>
      <c r="S215" s="151"/>
      <c r="T215" s="151"/>
      <c r="U215" s="151"/>
      <c r="V215" s="151"/>
      <c r="W215" s="154"/>
      <c r="X215" s="151"/>
      <c r="Y215" s="151"/>
      <c r="Z215" s="151"/>
      <c r="AA215" s="151"/>
      <c r="AB215" s="151"/>
      <c r="AC215" s="151"/>
      <c r="AD215" s="151"/>
      <c r="AE215" s="149"/>
      <c r="AF215" s="150"/>
      <c r="AG215" s="151"/>
      <c r="AH215" s="152"/>
      <c r="AI215" s="151"/>
      <c r="AJ215" s="151"/>
      <c r="AK215" s="151"/>
      <c r="AL215" s="151"/>
      <c r="AM215" s="151"/>
      <c r="AN215" s="151"/>
      <c r="AO215" s="151"/>
      <c r="AP215" s="146"/>
      <c r="AQ215" s="149"/>
      <c r="AR215" s="149"/>
      <c r="AS215" s="154"/>
      <c r="AT215" s="151"/>
      <c r="AU215" s="151"/>
      <c r="AV215" s="151"/>
      <c r="AW215" s="151"/>
      <c r="AX215" s="151"/>
      <c r="AY215" s="149"/>
      <c r="AZ215" s="151"/>
      <c r="BA215" s="151"/>
      <c r="BB215" s="151"/>
      <c r="BC215" s="151"/>
      <c r="BD215" s="151"/>
      <c r="BE215" s="151"/>
      <c r="BF215" s="150"/>
      <c r="BG215" s="152"/>
      <c r="BH215" s="150"/>
      <c r="BI215" s="151"/>
      <c r="BJ215" s="150"/>
      <c r="BK215" s="149"/>
      <c r="BL215" s="154"/>
      <c r="BM215" s="150"/>
      <c r="BN215" s="157"/>
      <c r="BO215" s="151"/>
      <c r="BP215" s="151"/>
      <c r="BQ215" s="150"/>
      <c r="BR215" s="149"/>
      <c r="BS215" s="154"/>
      <c r="BT215" s="149"/>
      <c r="BU215" s="149"/>
      <c r="BV215" s="145"/>
      <c r="BW215" s="149"/>
      <c r="BX215" s="149"/>
      <c r="BY215" s="149"/>
      <c r="BZ215" s="149"/>
      <c r="CA215" s="149"/>
      <c r="CB215" s="149"/>
      <c r="CC215" s="151"/>
      <c r="CD215" s="154"/>
      <c r="CE215" s="157"/>
      <c r="CF215" s="152"/>
      <c r="CG215" s="151"/>
      <c r="CH215" s="151"/>
      <c r="CI215" s="151"/>
      <c r="CJ215" s="151"/>
      <c r="CK215" s="151"/>
      <c r="CL215" s="151"/>
      <c r="CM215" s="150"/>
      <c r="CN215" s="145"/>
      <c r="CO215" s="145"/>
      <c r="CP215" s="150"/>
      <c r="CQ215" s="145"/>
      <c r="CR215" s="145"/>
      <c r="CS215" s="150"/>
      <c r="CT215" s="145"/>
      <c r="CU215" s="145"/>
      <c r="CV215" s="145"/>
      <c r="CW215" s="150"/>
      <c r="CX215" s="145"/>
      <c r="CY215" s="145"/>
      <c r="CZ215" s="145"/>
      <c r="DA215" s="145"/>
      <c r="DB215" s="150"/>
    </row>
    <row r="216" spans="1:280" ht="144.75" customHeight="1">
      <c r="A216" s="114" t="s">
        <v>3349</v>
      </c>
      <c r="B216" s="86" t="s">
        <v>3350</v>
      </c>
      <c r="C216" s="112" t="s">
        <v>3351</v>
      </c>
      <c r="D216" s="112" t="s">
        <v>1901</v>
      </c>
      <c r="E216" s="86" t="s">
        <v>2098</v>
      </c>
      <c r="F216" s="79">
        <v>446554</v>
      </c>
      <c r="G216" s="79">
        <v>358643</v>
      </c>
      <c r="H216" s="56">
        <v>1.2</v>
      </c>
      <c r="I216" s="112" t="s">
        <v>3352</v>
      </c>
      <c r="J216" s="121" t="s">
        <v>257</v>
      </c>
      <c r="K216" s="86"/>
      <c r="L216" s="86"/>
      <c r="M216" s="28" t="s">
        <v>98</v>
      </c>
      <c r="N216" s="28"/>
      <c r="O216" s="28"/>
      <c r="P216" s="28"/>
      <c r="Q216" s="85" t="s">
        <v>519</v>
      </c>
      <c r="R216" s="48">
        <v>0</v>
      </c>
      <c r="S216" s="86">
        <v>82</v>
      </c>
      <c r="T216" s="86">
        <v>872</v>
      </c>
      <c r="U216" s="86" t="s">
        <v>101</v>
      </c>
      <c r="V216" s="86" t="s">
        <v>2100</v>
      </c>
      <c r="W216" s="32">
        <v>0</v>
      </c>
      <c r="X216" s="86" t="s">
        <v>3353</v>
      </c>
      <c r="Y216" s="86" t="s">
        <v>2346</v>
      </c>
      <c r="Z216" s="86" t="s">
        <v>3354</v>
      </c>
      <c r="AA216" s="86" t="s">
        <v>2513</v>
      </c>
      <c r="AB216" s="86" t="s">
        <v>3355</v>
      </c>
      <c r="AC216" s="86" t="s">
        <v>3356</v>
      </c>
      <c r="AD216" s="86" t="s">
        <v>3357</v>
      </c>
      <c r="AE216" s="121" t="s">
        <v>110</v>
      </c>
      <c r="AF216" s="48">
        <v>0</v>
      </c>
      <c r="AG216" s="86" t="s">
        <v>111</v>
      </c>
      <c r="AH216" s="124">
        <v>0</v>
      </c>
      <c r="AI216" s="86" t="s">
        <v>3358</v>
      </c>
      <c r="AJ216" s="86">
        <v>872</v>
      </c>
      <c r="AK216" s="86" t="s">
        <v>2680</v>
      </c>
      <c r="AL216" s="86" t="s">
        <v>3359</v>
      </c>
      <c r="AM216" s="86"/>
      <c r="AN216" s="86" t="s">
        <v>272</v>
      </c>
      <c r="AO216" s="86" t="s">
        <v>3360</v>
      </c>
      <c r="AP216" s="123" t="s">
        <v>3361</v>
      </c>
      <c r="AQ216" s="121"/>
      <c r="AR216" s="121" t="s">
        <v>2797</v>
      </c>
      <c r="AS216" s="36" t="s">
        <v>100</v>
      </c>
      <c r="AT216" s="86" t="s">
        <v>3362</v>
      </c>
      <c r="AU216" s="86" t="s">
        <v>3363</v>
      </c>
      <c r="AV216" s="86" t="s">
        <v>2917</v>
      </c>
      <c r="AW216" s="86" t="s">
        <v>120</v>
      </c>
      <c r="AX216" s="86" t="s">
        <v>3364</v>
      </c>
      <c r="AY216" s="121" t="s">
        <v>120</v>
      </c>
      <c r="AZ216" s="86"/>
      <c r="BA216" s="86"/>
      <c r="BB216" s="86" t="s">
        <v>3365</v>
      </c>
      <c r="BC216" s="86" t="s">
        <v>3366</v>
      </c>
      <c r="BD216" s="86" t="s">
        <v>3367</v>
      </c>
      <c r="BE216" s="86" t="s">
        <v>3368</v>
      </c>
      <c r="BF216" s="26" t="s">
        <v>125</v>
      </c>
      <c r="BG216" s="124" t="s">
        <v>128</v>
      </c>
      <c r="BH216" s="48">
        <v>0</v>
      </c>
      <c r="BI216" s="121" t="s">
        <v>247</v>
      </c>
      <c r="BJ216" s="124">
        <v>0</v>
      </c>
      <c r="BK216" s="14" t="s">
        <v>100</v>
      </c>
      <c r="BL216" s="29" t="s">
        <v>126</v>
      </c>
      <c r="BM216" s="48"/>
      <c r="BN216" s="24"/>
      <c r="BO216" s="86" t="s">
        <v>1158</v>
      </c>
      <c r="BP216" s="121" t="s">
        <v>3369</v>
      </c>
      <c r="BQ216" s="29" t="s">
        <v>126</v>
      </c>
      <c r="BR216" s="111" t="s">
        <v>131</v>
      </c>
      <c r="BS216" s="29" t="s">
        <v>126</v>
      </c>
      <c r="BT216" s="121" t="s">
        <v>132</v>
      </c>
      <c r="BU216" s="121">
        <v>0</v>
      </c>
      <c r="BV216" s="85" t="s">
        <v>133</v>
      </c>
      <c r="BW216" s="121">
        <v>0</v>
      </c>
      <c r="BX216" s="121"/>
      <c r="BY216" s="121"/>
      <c r="BZ216" s="121"/>
      <c r="CA216" s="121">
        <v>0.185865</v>
      </c>
      <c r="CB216" s="121">
        <v>673.35178099999996</v>
      </c>
      <c r="CC216" s="86" t="s">
        <v>425</v>
      </c>
      <c r="CD216" s="29" t="s">
        <v>126</v>
      </c>
      <c r="CE216" s="24" t="s">
        <v>135</v>
      </c>
      <c r="CF216" s="124">
        <v>0</v>
      </c>
      <c r="CG216" s="105" t="s">
        <v>2680</v>
      </c>
      <c r="CH216" s="86">
        <v>4137</v>
      </c>
      <c r="CI216" s="86">
        <v>872</v>
      </c>
      <c r="CJ216" s="86" t="s">
        <v>3358</v>
      </c>
      <c r="CK216" s="86"/>
      <c r="CL216" s="86" t="s">
        <v>834</v>
      </c>
      <c r="CM216" s="52" t="s">
        <v>100</v>
      </c>
      <c r="CN216" s="85" t="s">
        <v>120</v>
      </c>
      <c r="CO216" s="75" t="s">
        <v>137</v>
      </c>
      <c r="CP216" s="48"/>
      <c r="CQ216" s="85" t="s">
        <v>128</v>
      </c>
      <c r="CR216" s="85" t="s">
        <v>1352</v>
      </c>
      <c r="CS216" s="53" t="s">
        <v>137</v>
      </c>
      <c r="CT216" s="85">
        <v>1.2</v>
      </c>
      <c r="CU216" s="85" t="s">
        <v>128</v>
      </c>
      <c r="CV216" s="85" t="s">
        <v>541</v>
      </c>
      <c r="CW216" s="52" t="s">
        <v>100</v>
      </c>
      <c r="CX216" s="85" t="s">
        <v>128</v>
      </c>
      <c r="CY216" s="85" t="s">
        <v>128</v>
      </c>
      <c r="CZ216" s="85" t="s">
        <v>128</v>
      </c>
      <c r="DA216" s="85" t="s">
        <v>542</v>
      </c>
      <c r="DB216" s="46">
        <v>0</v>
      </c>
    </row>
    <row r="217" spans="1:280" ht="144.75" customHeight="1">
      <c r="A217" s="114" t="s">
        <v>3370</v>
      </c>
      <c r="B217" s="86" t="s">
        <v>3371</v>
      </c>
      <c r="C217" s="112" t="s">
        <v>2870</v>
      </c>
      <c r="D217" s="112" t="s">
        <v>1901</v>
      </c>
      <c r="E217" s="86"/>
      <c r="F217" s="79">
        <v>52072</v>
      </c>
      <c r="G217" s="79">
        <v>57969</v>
      </c>
      <c r="H217" s="56">
        <v>0.46</v>
      </c>
      <c r="I217" s="112">
        <v>0.46</v>
      </c>
      <c r="J217" s="121" t="s">
        <v>97</v>
      </c>
      <c r="K217" s="86"/>
      <c r="L217" s="86"/>
      <c r="M217" s="28"/>
      <c r="N217" s="28"/>
      <c r="O217" s="28" t="s">
        <v>98</v>
      </c>
      <c r="P217" s="28"/>
      <c r="Q217" s="85" t="s">
        <v>3372</v>
      </c>
      <c r="R217" s="52" t="s">
        <v>100</v>
      </c>
      <c r="S217" s="86" t="s">
        <v>3373</v>
      </c>
      <c r="T217" s="86" t="s">
        <v>3374</v>
      </c>
      <c r="U217" s="86"/>
      <c r="V217" s="86" t="s">
        <v>3285</v>
      </c>
      <c r="W217" s="32">
        <v>0</v>
      </c>
      <c r="X217" s="86" t="s">
        <v>3375</v>
      </c>
      <c r="Y217" s="86" t="s">
        <v>3376</v>
      </c>
      <c r="Z217" s="86" t="s">
        <v>3377</v>
      </c>
      <c r="AA217" s="86" t="s">
        <v>3378</v>
      </c>
      <c r="AB217" s="86" t="s">
        <v>1562</v>
      </c>
      <c r="AC217" s="86" t="s">
        <v>2106</v>
      </c>
      <c r="AD217" s="86" t="s">
        <v>3379</v>
      </c>
      <c r="AE217" s="121" t="s">
        <v>110</v>
      </c>
      <c r="AF217" s="48">
        <v>0</v>
      </c>
      <c r="AG217" s="86" t="s">
        <v>111</v>
      </c>
      <c r="AH217" s="124">
        <v>0</v>
      </c>
      <c r="AI217" s="86" t="s">
        <v>3380</v>
      </c>
      <c r="AJ217" s="86" t="s">
        <v>3374</v>
      </c>
      <c r="AK217" s="86" t="s">
        <v>3381</v>
      </c>
      <c r="AL217" s="86" t="s">
        <v>789</v>
      </c>
      <c r="AM217" s="86"/>
      <c r="AN217" s="86" t="s">
        <v>113</v>
      </c>
      <c r="AO217" s="86" t="s">
        <v>3382</v>
      </c>
      <c r="AP217" s="112"/>
      <c r="AQ217" s="121"/>
      <c r="AR217" s="121" t="s">
        <v>3383</v>
      </c>
      <c r="AS217" s="29" t="s">
        <v>126</v>
      </c>
      <c r="AT217" s="86" t="s">
        <v>3237</v>
      </c>
      <c r="AU217" s="85">
        <v>1685</v>
      </c>
      <c r="AV217" s="86" t="s">
        <v>3384</v>
      </c>
      <c r="AW217" s="86" t="s">
        <v>3385</v>
      </c>
      <c r="AX217" s="86" t="s">
        <v>3386</v>
      </c>
      <c r="AY217" s="121">
        <v>0</v>
      </c>
      <c r="AZ217" s="86"/>
      <c r="BA217" s="86"/>
      <c r="BB217" s="86" t="s">
        <v>3387</v>
      </c>
      <c r="BC217" s="86" t="s">
        <v>3388</v>
      </c>
      <c r="BD217" s="86" t="s">
        <v>3389</v>
      </c>
      <c r="BE217" s="121" t="s">
        <v>124</v>
      </c>
      <c r="BF217" s="124">
        <v>0</v>
      </c>
      <c r="BG217" s="124" t="s">
        <v>128</v>
      </c>
      <c r="BH217" s="30" t="s">
        <v>126</v>
      </c>
      <c r="BI217" s="121" t="s">
        <v>3390</v>
      </c>
      <c r="BJ217" s="30" t="s">
        <v>126</v>
      </c>
      <c r="BK217" s="32" t="s">
        <v>128</v>
      </c>
      <c r="BL217" s="29" t="s">
        <v>126</v>
      </c>
      <c r="BM217" s="29" t="s">
        <v>126</v>
      </c>
      <c r="BN217" s="24" t="s">
        <v>128</v>
      </c>
      <c r="BO217" s="86" t="s">
        <v>129</v>
      </c>
      <c r="BP217" s="86" t="s">
        <v>3183</v>
      </c>
      <c r="BQ217" s="30" t="s">
        <v>126</v>
      </c>
      <c r="BR217" s="111" t="s">
        <v>131</v>
      </c>
      <c r="BS217" s="29" t="s">
        <v>126</v>
      </c>
      <c r="BT217" s="121" t="s">
        <v>132</v>
      </c>
      <c r="BU217" s="121">
        <v>0</v>
      </c>
      <c r="BV217" s="85" t="s">
        <v>133</v>
      </c>
      <c r="BW217" s="121">
        <v>0</v>
      </c>
      <c r="BX217" s="121"/>
      <c r="BY217" s="121"/>
      <c r="BZ217" s="121"/>
      <c r="CA217" s="121"/>
      <c r="CB217" s="121"/>
      <c r="CC217" s="86" t="s">
        <v>164</v>
      </c>
      <c r="CD217" s="46">
        <v>0</v>
      </c>
      <c r="CE217" s="24" t="s">
        <v>135</v>
      </c>
      <c r="CF217" s="124">
        <v>0</v>
      </c>
      <c r="CG217" s="86" t="s">
        <v>3381</v>
      </c>
      <c r="CH217" s="86" t="s">
        <v>3391</v>
      </c>
      <c r="CI217" s="86" t="s">
        <v>3374</v>
      </c>
      <c r="CJ217" s="86" t="s">
        <v>3380</v>
      </c>
      <c r="CK217" s="86" t="s">
        <v>789</v>
      </c>
      <c r="CL217" s="86" t="s">
        <v>3140</v>
      </c>
      <c r="CM217" s="41" t="s">
        <v>125</v>
      </c>
      <c r="CN217" s="85"/>
      <c r="CO217" s="85" t="s">
        <v>128</v>
      </c>
      <c r="CP217" s="52" t="s">
        <v>100</v>
      </c>
      <c r="CQ217" s="85" t="s">
        <v>128</v>
      </c>
      <c r="CR217" s="85" t="s">
        <v>138</v>
      </c>
      <c r="CS217" s="52" t="s">
        <v>100</v>
      </c>
      <c r="CT217" s="85" t="s">
        <v>128</v>
      </c>
      <c r="CU217" s="85" t="s">
        <v>128</v>
      </c>
      <c r="CV217" s="85" t="s">
        <v>138</v>
      </c>
      <c r="CW217" s="52" t="s">
        <v>100</v>
      </c>
      <c r="CX217" s="85" t="s">
        <v>128</v>
      </c>
      <c r="CY217" s="85" t="s">
        <v>128</v>
      </c>
      <c r="CZ217" s="120" t="s">
        <v>1138</v>
      </c>
      <c r="DA217" s="85" t="s">
        <v>3392</v>
      </c>
      <c r="DB217" s="52" t="s">
        <v>100</v>
      </c>
    </row>
    <row r="218" spans="1:280" ht="144.75" customHeight="1">
      <c r="A218" s="114" t="s">
        <v>3393</v>
      </c>
      <c r="B218" s="186" t="s">
        <v>3394</v>
      </c>
      <c r="C218" s="112" t="s">
        <v>2362</v>
      </c>
      <c r="D218" s="112" t="s">
        <v>1901</v>
      </c>
      <c r="E218" s="86" t="s">
        <v>2363</v>
      </c>
      <c r="F218" s="79">
        <v>447569.26199999999</v>
      </c>
      <c r="G218" s="79">
        <v>357719.353</v>
      </c>
      <c r="H218" s="56">
        <v>3.34</v>
      </c>
      <c r="I218" s="112">
        <v>3.34</v>
      </c>
      <c r="J218" s="121" t="s">
        <v>97</v>
      </c>
      <c r="K218" s="86"/>
      <c r="L218" s="86"/>
      <c r="M218" s="28"/>
      <c r="N218" s="28"/>
      <c r="O218" s="28" t="s">
        <v>227</v>
      </c>
      <c r="P218" s="28" t="s">
        <v>3395</v>
      </c>
      <c r="Q218" s="85" t="s">
        <v>3396</v>
      </c>
      <c r="R218" s="53" t="s">
        <v>137</v>
      </c>
      <c r="S218" s="105">
        <v>0</v>
      </c>
      <c r="T218" s="79" t="s">
        <v>3397</v>
      </c>
      <c r="U218" s="86" t="s">
        <v>101</v>
      </c>
      <c r="V218" s="86" t="s">
        <v>3398</v>
      </c>
      <c r="W218" s="52" t="s">
        <v>100</v>
      </c>
      <c r="X218" s="79">
        <v>26760.655738000001</v>
      </c>
      <c r="Y218" s="79">
        <v>1428.1095499999999</v>
      </c>
      <c r="Z218" s="79">
        <v>122.93355200000001</v>
      </c>
      <c r="AA218" s="79">
        <v>1092.6387549999999</v>
      </c>
      <c r="AB218" s="79">
        <v>5323.1512830000001</v>
      </c>
      <c r="AC218" s="79">
        <v>1712.184786</v>
      </c>
      <c r="AD218" s="79">
        <v>13139.882301</v>
      </c>
      <c r="AE218" s="121" t="s">
        <v>3399</v>
      </c>
      <c r="AF218" s="48">
        <v>0</v>
      </c>
      <c r="AG218" s="86" t="s">
        <v>111</v>
      </c>
      <c r="AH218" s="124">
        <v>0</v>
      </c>
      <c r="AI218" s="105" t="s">
        <v>3400</v>
      </c>
      <c r="AJ218" s="79" t="s">
        <v>3397</v>
      </c>
      <c r="AK218" s="184">
        <v>57.696181000000003</v>
      </c>
      <c r="AL218" s="79">
        <v>1690.730626</v>
      </c>
      <c r="AM218" s="105"/>
      <c r="AN218" s="86" t="s">
        <v>272</v>
      </c>
      <c r="AO218" s="79">
        <v>122.00430900000001</v>
      </c>
      <c r="AP218" s="112" t="s">
        <v>113</v>
      </c>
      <c r="AQ218" s="121"/>
      <c r="AR218" s="121" t="s">
        <v>3401</v>
      </c>
      <c r="AS218" s="38" t="s">
        <v>137</v>
      </c>
      <c r="AT218" s="79">
        <v>511.01396999999997</v>
      </c>
      <c r="AU218" s="107">
        <v>0</v>
      </c>
      <c r="AV218" s="79">
        <v>1700.889279</v>
      </c>
      <c r="AW218" s="79">
        <v>131.29769300000001</v>
      </c>
      <c r="AX218" s="79">
        <v>2677.5118299999999</v>
      </c>
      <c r="AY218" s="109">
        <v>0</v>
      </c>
      <c r="AZ218" s="79">
        <v>63.042093999999999</v>
      </c>
      <c r="BA218" s="79"/>
      <c r="BB218" s="79">
        <v>4788.1797790000001</v>
      </c>
      <c r="BC218" s="79">
        <v>15926.063543</v>
      </c>
      <c r="BD218" s="79">
        <v>18162.245632999999</v>
      </c>
      <c r="BE218" s="121" t="s">
        <v>3402</v>
      </c>
      <c r="BF218" s="124">
        <v>0</v>
      </c>
      <c r="BG218" s="121" t="s">
        <v>128</v>
      </c>
      <c r="BH218" s="29" t="s">
        <v>126</v>
      </c>
      <c r="BI218" s="86" t="s">
        <v>3403</v>
      </c>
      <c r="BJ218" s="29" t="s">
        <v>126</v>
      </c>
      <c r="BK218" s="32" t="s">
        <v>128</v>
      </c>
      <c r="BL218" s="29" t="s">
        <v>126</v>
      </c>
      <c r="BM218" s="32"/>
      <c r="BN218" s="57" t="s">
        <v>272</v>
      </c>
      <c r="BO218" s="86" t="s">
        <v>1158</v>
      </c>
      <c r="BP218" s="121" t="s">
        <v>3404</v>
      </c>
      <c r="BQ218" s="30" t="s">
        <v>126</v>
      </c>
      <c r="BR218" s="121" t="s">
        <v>131</v>
      </c>
      <c r="BS218" s="29" t="s">
        <v>126</v>
      </c>
      <c r="BT218" s="121" t="s">
        <v>132</v>
      </c>
      <c r="BU218" s="121">
        <v>0</v>
      </c>
      <c r="BV218" s="85" t="s">
        <v>133</v>
      </c>
      <c r="BW218" s="121">
        <v>0</v>
      </c>
      <c r="BX218" s="121"/>
      <c r="BY218" s="121"/>
      <c r="BZ218" s="121">
        <v>58.67</v>
      </c>
      <c r="CA218" s="121">
        <v>72.66</v>
      </c>
      <c r="CB218" s="121">
        <v>277.23</v>
      </c>
      <c r="CC218" s="86" t="s">
        <v>425</v>
      </c>
      <c r="CD218" s="29" t="s">
        <v>126</v>
      </c>
      <c r="CE218" s="24" t="s">
        <v>135</v>
      </c>
      <c r="CF218" s="124">
        <v>0</v>
      </c>
      <c r="CG218" s="185">
        <v>57.696181000000003</v>
      </c>
      <c r="CH218" s="107">
        <v>2805.6869350000002</v>
      </c>
      <c r="CI218" s="107" t="s">
        <v>3397</v>
      </c>
      <c r="CJ218" s="185" t="s">
        <v>3405</v>
      </c>
      <c r="CK218" s="107">
        <v>1690.730626</v>
      </c>
      <c r="CL218" s="86" t="s">
        <v>1025</v>
      </c>
      <c r="CM218" s="53" t="s">
        <v>137</v>
      </c>
      <c r="CN218" s="85">
        <v>122.00430900000001</v>
      </c>
      <c r="CO218" s="85" t="s">
        <v>128</v>
      </c>
      <c r="CP218" s="52" t="s">
        <v>100</v>
      </c>
      <c r="CQ218" s="85" t="s">
        <v>128</v>
      </c>
      <c r="CR218" s="85" t="s">
        <v>138</v>
      </c>
      <c r="CS218" s="52" t="s">
        <v>100</v>
      </c>
      <c r="CT218" s="85" t="s">
        <v>128</v>
      </c>
      <c r="CU218" s="85" t="s">
        <v>128</v>
      </c>
      <c r="CV218" s="85" t="s">
        <v>138</v>
      </c>
      <c r="CW218" s="52" t="s">
        <v>100</v>
      </c>
      <c r="CX218" s="85" t="s">
        <v>128</v>
      </c>
      <c r="CY218" s="85" t="s">
        <v>128</v>
      </c>
      <c r="CZ218" s="120" t="s">
        <v>1952</v>
      </c>
      <c r="DA218" s="85" t="s">
        <v>1953</v>
      </c>
      <c r="DB218" s="52" t="s">
        <v>100</v>
      </c>
    </row>
    <row r="219" spans="1:280" ht="144.75" customHeight="1">
      <c r="A219" s="114" t="s">
        <v>884</v>
      </c>
      <c r="B219" s="86" t="s">
        <v>3406</v>
      </c>
      <c r="C219" s="112"/>
      <c r="D219" s="112"/>
      <c r="E219" s="86"/>
      <c r="F219" s="79"/>
      <c r="G219" s="79"/>
      <c r="H219" s="56">
        <v>2.1</v>
      </c>
      <c r="I219" s="112">
        <v>2.1</v>
      </c>
      <c r="J219" s="121" t="s">
        <v>97</v>
      </c>
      <c r="K219" s="86"/>
      <c r="L219" s="86"/>
      <c r="M219" s="28" t="s">
        <v>227</v>
      </c>
      <c r="N219" s="28" t="s">
        <v>3407</v>
      </c>
      <c r="O219" s="28"/>
      <c r="P219" s="28"/>
      <c r="Q219" s="85" t="s">
        <v>3408</v>
      </c>
      <c r="R219" s="53" t="s">
        <v>137</v>
      </c>
      <c r="S219" s="105">
        <v>84</v>
      </c>
      <c r="T219" s="105">
        <v>310</v>
      </c>
      <c r="U219" s="86" t="s">
        <v>101</v>
      </c>
      <c r="V219" s="86" t="s">
        <v>230</v>
      </c>
      <c r="W219" s="53" t="s">
        <v>137</v>
      </c>
      <c r="X219" s="86" t="s">
        <v>3409</v>
      </c>
      <c r="Y219" s="86" t="s">
        <v>3410</v>
      </c>
      <c r="Z219" s="86" t="s">
        <v>3411</v>
      </c>
      <c r="AA219" s="86" t="s">
        <v>120</v>
      </c>
      <c r="AB219" s="86" t="s">
        <v>3412</v>
      </c>
      <c r="AC219" s="86" t="s">
        <v>1637</v>
      </c>
      <c r="AD219" s="86" t="s">
        <v>3413</v>
      </c>
      <c r="AE219" s="121" t="s">
        <v>3414</v>
      </c>
      <c r="AF219" s="48">
        <v>0</v>
      </c>
      <c r="AG219" s="86" t="s">
        <v>111</v>
      </c>
      <c r="AH219" s="124">
        <v>0</v>
      </c>
      <c r="AI219" s="86" t="s">
        <v>3415</v>
      </c>
      <c r="AJ219" s="105">
        <v>310</v>
      </c>
      <c r="AK219" s="105" t="s">
        <v>2476</v>
      </c>
      <c r="AL219" s="86" t="s">
        <v>3416</v>
      </c>
      <c r="AM219" s="105"/>
      <c r="AN219" s="86" t="s">
        <v>113</v>
      </c>
      <c r="AO219" s="86" t="s">
        <v>3417</v>
      </c>
      <c r="AP219" s="112"/>
      <c r="AQ219" s="121"/>
      <c r="AR219" s="121" t="s">
        <v>3418</v>
      </c>
      <c r="AS219" s="38" t="s">
        <v>137</v>
      </c>
      <c r="AT219" s="86" t="s">
        <v>967</v>
      </c>
      <c r="AU219" s="86" t="s">
        <v>120</v>
      </c>
      <c r="AV219" s="86" t="s">
        <v>120</v>
      </c>
      <c r="AW219" s="86" t="s">
        <v>120</v>
      </c>
      <c r="AX219" s="86" t="s">
        <v>3419</v>
      </c>
      <c r="AY219" s="121" t="s">
        <v>120</v>
      </c>
      <c r="AZ219" s="86"/>
      <c r="BA219" s="86"/>
      <c r="BB219" s="86" t="s">
        <v>3420</v>
      </c>
      <c r="BC219" s="86" t="s">
        <v>3421</v>
      </c>
      <c r="BD219" s="86" t="s">
        <v>3422</v>
      </c>
      <c r="BE219" s="86" t="s">
        <v>3423</v>
      </c>
      <c r="BF219" s="29" t="s">
        <v>126</v>
      </c>
      <c r="BG219" s="124" t="s">
        <v>128</v>
      </c>
      <c r="BH219" s="48">
        <v>0</v>
      </c>
      <c r="BI219" s="86" t="s">
        <v>247</v>
      </c>
      <c r="BJ219" s="48">
        <v>0</v>
      </c>
      <c r="BK219" s="14" t="s">
        <v>100</v>
      </c>
      <c r="BL219" s="32" t="s">
        <v>128</v>
      </c>
      <c r="BM219" s="48" t="s">
        <v>128</v>
      </c>
      <c r="BN219" s="32" t="s">
        <v>128</v>
      </c>
      <c r="BO219" s="86" t="s">
        <v>1949</v>
      </c>
      <c r="BP219" s="121" t="s">
        <v>3424</v>
      </c>
      <c r="BQ219" s="38" t="s">
        <v>137</v>
      </c>
      <c r="BR219" s="111" t="s">
        <v>131</v>
      </c>
      <c r="BS219" s="29" t="s">
        <v>126</v>
      </c>
      <c r="BT219" s="121" t="s">
        <v>132</v>
      </c>
      <c r="BU219" s="121">
        <v>0</v>
      </c>
      <c r="BV219" s="85" t="s">
        <v>133</v>
      </c>
      <c r="BW219" s="121">
        <v>0</v>
      </c>
      <c r="BX219" s="121"/>
      <c r="BY219" s="121"/>
      <c r="BZ219" s="121"/>
      <c r="CA219" s="121">
        <v>43.745401999999999</v>
      </c>
      <c r="CB219" s="121">
        <v>263.733452</v>
      </c>
      <c r="CC219" s="86" t="s">
        <v>425</v>
      </c>
      <c r="CD219" s="29" t="s">
        <v>126</v>
      </c>
      <c r="CE219" s="24" t="s">
        <v>135</v>
      </c>
      <c r="CF219" s="124">
        <v>0</v>
      </c>
      <c r="CG219" s="105" t="s">
        <v>2476</v>
      </c>
      <c r="CH219" s="86">
        <v>3620</v>
      </c>
      <c r="CI219" s="105">
        <v>310</v>
      </c>
      <c r="CJ219" s="86" t="s">
        <v>3425</v>
      </c>
      <c r="CK219" s="86" t="s">
        <v>3416</v>
      </c>
      <c r="CL219" s="86" t="s">
        <v>3426</v>
      </c>
      <c r="CM219" s="53" t="s">
        <v>137</v>
      </c>
      <c r="CN219" s="85" t="s">
        <v>3288</v>
      </c>
      <c r="CO219" s="85" t="s">
        <v>128</v>
      </c>
      <c r="CP219" s="52" t="s">
        <v>100</v>
      </c>
      <c r="CQ219" s="85" t="s">
        <v>128</v>
      </c>
      <c r="CR219" s="85" t="s">
        <v>138</v>
      </c>
      <c r="CS219" s="52" t="s">
        <v>100</v>
      </c>
      <c r="CT219" s="85" t="s">
        <v>128</v>
      </c>
      <c r="CU219" s="85" t="s">
        <v>128</v>
      </c>
      <c r="CV219" s="85" t="s">
        <v>138</v>
      </c>
      <c r="CW219" s="52" t="s">
        <v>100</v>
      </c>
      <c r="CX219" s="85" t="s">
        <v>128</v>
      </c>
      <c r="CY219" s="85" t="s">
        <v>128</v>
      </c>
      <c r="CZ219" s="120" t="s">
        <v>1952</v>
      </c>
      <c r="DA219" s="85" t="s">
        <v>1953</v>
      </c>
      <c r="DB219" s="52" t="s">
        <v>100</v>
      </c>
    </row>
    <row r="220" spans="1:280" ht="144.75" customHeight="1">
      <c r="A220" s="114" t="s">
        <v>884</v>
      </c>
      <c r="B220" s="117" t="s">
        <v>3427</v>
      </c>
      <c r="D220" s="112" t="s">
        <v>1901</v>
      </c>
      <c r="E220" s="86"/>
      <c r="F220" s="79"/>
      <c r="G220" s="79"/>
      <c r="H220" s="56">
        <v>0.96</v>
      </c>
      <c r="I220" s="112">
        <v>0.96</v>
      </c>
      <c r="J220" s="121" t="s">
        <v>97</v>
      </c>
      <c r="K220" s="86"/>
      <c r="L220" s="86"/>
      <c r="M220" s="28" t="s">
        <v>227</v>
      </c>
      <c r="N220" s="28" t="s">
        <v>3428</v>
      </c>
      <c r="O220" s="28"/>
      <c r="P220" s="28"/>
      <c r="Q220" s="85" t="s">
        <v>3429</v>
      </c>
      <c r="R220" s="52" t="s">
        <v>100</v>
      </c>
      <c r="S220" s="105">
        <v>186</v>
      </c>
      <c r="T220" s="105">
        <v>350</v>
      </c>
      <c r="U220" s="86" t="s">
        <v>101</v>
      </c>
      <c r="V220" s="86" t="s">
        <v>230</v>
      </c>
      <c r="W220" s="53" t="s">
        <v>137</v>
      </c>
      <c r="X220" s="86" t="s">
        <v>3430</v>
      </c>
      <c r="Y220" s="86" t="s">
        <v>3431</v>
      </c>
      <c r="Z220" s="86" t="s">
        <v>3432</v>
      </c>
      <c r="AA220" s="86" t="s">
        <v>302</v>
      </c>
      <c r="AB220" s="86" t="s">
        <v>2744</v>
      </c>
      <c r="AC220" s="86" t="s">
        <v>3433</v>
      </c>
      <c r="AD220" s="86" t="s">
        <v>3434</v>
      </c>
      <c r="AE220" s="121" t="s">
        <v>110</v>
      </c>
      <c r="AF220" s="48">
        <v>0</v>
      </c>
      <c r="AG220" s="86" t="s">
        <v>111</v>
      </c>
      <c r="AH220" s="124">
        <v>0</v>
      </c>
      <c r="AI220" s="105" t="s">
        <v>3435</v>
      </c>
      <c r="AJ220" s="105">
        <v>350</v>
      </c>
      <c r="AK220" s="105" t="s">
        <v>3436</v>
      </c>
      <c r="AL220" s="86" t="s">
        <v>2369</v>
      </c>
      <c r="AM220" s="86"/>
      <c r="AN220" s="86" t="s">
        <v>113</v>
      </c>
      <c r="AO220" s="86" t="s">
        <v>3437</v>
      </c>
      <c r="AP220" s="112"/>
      <c r="AQ220" s="121"/>
      <c r="AR220" s="121" t="s">
        <v>2624</v>
      </c>
      <c r="AS220" s="36" t="s">
        <v>100</v>
      </c>
      <c r="AT220" s="86" t="s">
        <v>3438</v>
      </c>
      <c r="AU220" s="86" t="s">
        <v>3439</v>
      </c>
      <c r="AV220" s="86" t="s">
        <v>1350</v>
      </c>
      <c r="AW220" s="86" t="s">
        <v>1033</v>
      </c>
      <c r="AX220" s="86" t="s">
        <v>1968</v>
      </c>
      <c r="AY220" s="121" t="s">
        <v>120</v>
      </c>
      <c r="AZ220" s="86"/>
      <c r="BA220" s="86"/>
      <c r="BB220" s="86" t="s">
        <v>3440</v>
      </c>
      <c r="BC220" s="86" t="s">
        <v>3441</v>
      </c>
      <c r="BD220" s="86" t="s">
        <v>3442</v>
      </c>
      <c r="BE220" s="121" t="s">
        <v>124</v>
      </c>
      <c r="BF220" s="124">
        <v>0</v>
      </c>
      <c r="BG220" s="124" t="s">
        <v>128</v>
      </c>
      <c r="BH220" s="48">
        <v>0</v>
      </c>
      <c r="BI220" s="86" t="s">
        <v>247</v>
      </c>
      <c r="BJ220" s="48">
        <v>0</v>
      </c>
      <c r="BK220" s="14" t="s">
        <v>100</v>
      </c>
      <c r="BL220" s="32" t="s">
        <v>128</v>
      </c>
      <c r="BM220" s="48" t="s">
        <v>128</v>
      </c>
      <c r="BN220" s="24" t="s">
        <v>128</v>
      </c>
      <c r="BO220" s="86" t="s">
        <v>248</v>
      </c>
      <c r="BP220" s="86" t="s">
        <v>3443</v>
      </c>
      <c r="BQ220" s="36" t="s">
        <v>100</v>
      </c>
      <c r="BR220" s="111" t="s">
        <v>131</v>
      </c>
      <c r="BS220" s="29" t="s">
        <v>126</v>
      </c>
      <c r="BT220" s="121" t="s">
        <v>132</v>
      </c>
      <c r="BU220" s="121">
        <v>0</v>
      </c>
      <c r="BV220" s="85" t="s">
        <v>133</v>
      </c>
      <c r="BW220" s="121">
        <v>0</v>
      </c>
      <c r="BX220" s="121"/>
      <c r="BY220" s="121"/>
      <c r="BZ220" s="121">
        <v>144.44398100000001</v>
      </c>
      <c r="CA220" s="121">
        <v>524.18140100000005</v>
      </c>
      <c r="CB220" s="121">
        <v>1012.972507</v>
      </c>
      <c r="CC220" s="86" t="s">
        <v>425</v>
      </c>
      <c r="CD220" s="29" t="s">
        <v>126</v>
      </c>
      <c r="CE220" s="24" t="s">
        <v>135</v>
      </c>
      <c r="CF220" s="124">
        <v>0</v>
      </c>
      <c r="CG220" s="105" t="s">
        <v>3436</v>
      </c>
      <c r="CH220" s="86">
        <v>1928</v>
      </c>
      <c r="CI220" s="105">
        <v>350</v>
      </c>
      <c r="CJ220" s="105" t="s">
        <v>3435</v>
      </c>
      <c r="CK220" s="86">
        <v>1093</v>
      </c>
      <c r="CL220" s="86" t="s">
        <v>3444</v>
      </c>
      <c r="CM220" s="53" t="s">
        <v>137</v>
      </c>
      <c r="CN220" s="85" t="s">
        <v>3445</v>
      </c>
      <c r="CO220" s="85" t="s">
        <v>128</v>
      </c>
      <c r="CP220" s="52" t="s">
        <v>100</v>
      </c>
      <c r="CQ220" s="85" t="s">
        <v>128</v>
      </c>
      <c r="CR220" s="85" t="s">
        <v>138</v>
      </c>
      <c r="CS220" s="52" t="s">
        <v>100</v>
      </c>
      <c r="CT220" s="85" t="s">
        <v>128</v>
      </c>
      <c r="CU220" s="85" t="s">
        <v>128</v>
      </c>
      <c r="CV220" s="85" t="s">
        <v>138</v>
      </c>
      <c r="CW220" s="52" t="s">
        <v>100</v>
      </c>
      <c r="CX220" s="85" t="s">
        <v>128</v>
      </c>
      <c r="CY220" s="85" t="s">
        <v>128</v>
      </c>
      <c r="CZ220" s="120" t="s">
        <v>1138</v>
      </c>
      <c r="DA220" s="85" t="s">
        <v>1423</v>
      </c>
      <c r="DB220" s="52" t="s">
        <v>100</v>
      </c>
    </row>
    <row r="221" spans="1:280" ht="144.75" customHeight="1">
      <c r="A221" s="114" t="s">
        <v>884</v>
      </c>
      <c r="B221" s="28" t="s">
        <v>3446</v>
      </c>
      <c r="C221" s="28" t="s">
        <v>3447</v>
      </c>
      <c r="D221" s="112"/>
      <c r="E221" s="86"/>
      <c r="F221" s="79"/>
      <c r="G221" s="79"/>
      <c r="H221" s="56">
        <v>1.37</v>
      </c>
      <c r="I221" s="112">
        <v>1.37</v>
      </c>
      <c r="J221" s="121" t="s">
        <v>257</v>
      </c>
      <c r="K221" s="86"/>
      <c r="L221" s="86"/>
      <c r="M221" s="28" t="s">
        <v>227</v>
      </c>
      <c r="N221" s="28" t="s">
        <v>3448</v>
      </c>
      <c r="O221" s="28"/>
      <c r="P221" s="28"/>
      <c r="Q221" s="85" t="s">
        <v>519</v>
      </c>
      <c r="R221" s="48">
        <v>0</v>
      </c>
      <c r="S221" s="86">
        <v>47</v>
      </c>
      <c r="T221" s="86">
        <v>1165</v>
      </c>
      <c r="U221" s="86" t="s">
        <v>101</v>
      </c>
      <c r="V221" s="86" t="s">
        <v>520</v>
      </c>
      <c r="W221" s="32">
        <v>0</v>
      </c>
      <c r="X221" s="86" t="s">
        <v>3449</v>
      </c>
      <c r="Y221" s="86" t="s">
        <v>3450</v>
      </c>
      <c r="Z221" s="86" t="s">
        <v>3451</v>
      </c>
      <c r="AA221" s="86" t="s">
        <v>2130</v>
      </c>
      <c r="AB221" s="86" t="s">
        <v>3452</v>
      </c>
      <c r="AC221" s="86" t="s">
        <v>3453</v>
      </c>
      <c r="AD221" s="86" t="s">
        <v>3454</v>
      </c>
      <c r="AE221" s="121" t="s">
        <v>110</v>
      </c>
      <c r="AF221" s="48">
        <v>0</v>
      </c>
      <c r="AG221" s="86" t="s">
        <v>111</v>
      </c>
      <c r="AH221" s="124">
        <v>0</v>
      </c>
      <c r="AI221" s="86" t="s">
        <v>3455</v>
      </c>
      <c r="AJ221" s="86">
        <v>1165</v>
      </c>
      <c r="AK221" s="86" t="s">
        <v>3456</v>
      </c>
      <c r="AL221" s="86" t="s">
        <v>2229</v>
      </c>
      <c r="AM221" s="86"/>
      <c r="AN221" s="86" t="s">
        <v>272</v>
      </c>
      <c r="AO221" s="86" t="s">
        <v>3457</v>
      </c>
      <c r="AP221" s="123" t="s">
        <v>3361</v>
      </c>
      <c r="AQ221" s="121"/>
      <c r="AR221" s="121" t="s">
        <v>2797</v>
      </c>
      <c r="AS221" s="36" t="s">
        <v>100</v>
      </c>
      <c r="AT221" s="86" t="s">
        <v>3458</v>
      </c>
      <c r="AU221" s="86" t="s">
        <v>3459</v>
      </c>
      <c r="AV221" s="86" t="s">
        <v>3200</v>
      </c>
      <c r="AW221" s="86" t="s">
        <v>3460</v>
      </c>
      <c r="AX221" s="86" t="s">
        <v>3461</v>
      </c>
      <c r="AY221" s="121" t="s">
        <v>120</v>
      </c>
      <c r="AZ221" s="86"/>
      <c r="BA221" s="86"/>
      <c r="BB221" s="86" t="s">
        <v>3462</v>
      </c>
      <c r="BC221" s="86" t="s">
        <v>3463</v>
      </c>
      <c r="BD221" s="86" t="s">
        <v>3464</v>
      </c>
      <c r="BE221" s="112" t="s">
        <v>3465</v>
      </c>
      <c r="BF221" s="124">
        <v>0</v>
      </c>
      <c r="BG221" s="124" t="s">
        <v>128</v>
      </c>
      <c r="BH221" s="48"/>
      <c r="BI221" s="86" t="s">
        <v>3466</v>
      </c>
      <c r="BJ221" s="48">
        <v>0</v>
      </c>
      <c r="BK221" s="14" t="s">
        <v>100</v>
      </c>
      <c r="BL221" s="32" t="s">
        <v>128</v>
      </c>
      <c r="BM221" s="48" t="s">
        <v>128</v>
      </c>
      <c r="BN221" s="24" t="s">
        <v>272</v>
      </c>
      <c r="BO221" s="86" t="s">
        <v>1158</v>
      </c>
      <c r="BP221" s="121" t="s">
        <v>2119</v>
      </c>
      <c r="BQ221" s="38" t="s">
        <v>137</v>
      </c>
      <c r="BR221" s="121" t="s">
        <v>131</v>
      </c>
      <c r="BS221" s="29" t="s">
        <v>126</v>
      </c>
      <c r="BT221" s="121" t="s">
        <v>132</v>
      </c>
      <c r="BU221" s="121">
        <v>0</v>
      </c>
      <c r="BV221" s="85" t="s">
        <v>133</v>
      </c>
      <c r="BW221" s="121">
        <v>0</v>
      </c>
      <c r="BX221" s="121"/>
      <c r="BY221" s="121"/>
      <c r="BZ221" s="121">
        <v>294.250586</v>
      </c>
      <c r="CA221" s="121">
        <v>1141.273246</v>
      </c>
      <c r="CB221" s="121">
        <v>3505.12959</v>
      </c>
      <c r="CC221" s="86" t="s">
        <v>425</v>
      </c>
      <c r="CD221" s="29" t="s">
        <v>126</v>
      </c>
      <c r="CE221" s="24" t="s">
        <v>135</v>
      </c>
      <c r="CF221" s="124">
        <v>0</v>
      </c>
      <c r="CG221" s="105" t="s">
        <v>3456</v>
      </c>
      <c r="CH221" s="86">
        <v>3437</v>
      </c>
      <c r="CI221" s="86">
        <v>1165</v>
      </c>
      <c r="CJ221" s="86" t="s">
        <v>3455</v>
      </c>
      <c r="CK221" s="86"/>
      <c r="CL221" s="86" t="s">
        <v>834</v>
      </c>
      <c r="CM221" s="52" t="s">
        <v>100</v>
      </c>
      <c r="CN221" s="85" t="s">
        <v>120</v>
      </c>
      <c r="CO221" s="75" t="s">
        <v>137</v>
      </c>
      <c r="CP221" s="48"/>
      <c r="CQ221" s="85" t="s">
        <v>128</v>
      </c>
      <c r="CR221" s="85" t="s">
        <v>1352</v>
      </c>
      <c r="CS221" s="53" t="s">
        <v>137</v>
      </c>
      <c r="CT221" s="85">
        <v>1.37</v>
      </c>
      <c r="CU221" s="85" t="s">
        <v>128</v>
      </c>
      <c r="CV221" s="85" t="s">
        <v>541</v>
      </c>
      <c r="CW221" s="52" t="s">
        <v>100</v>
      </c>
      <c r="CX221" s="85" t="s">
        <v>128</v>
      </c>
      <c r="CY221" s="85" t="s">
        <v>128</v>
      </c>
      <c r="CZ221" s="85" t="s">
        <v>128</v>
      </c>
      <c r="DA221" s="85" t="s">
        <v>542</v>
      </c>
      <c r="DB221" s="46">
        <v>0</v>
      </c>
    </row>
    <row r="222" spans="1:280" ht="144.75" customHeight="1">
      <c r="A222" s="114" t="s">
        <v>3467</v>
      </c>
      <c r="B222" s="188" t="s">
        <v>3468</v>
      </c>
      <c r="C222" s="28"/>
      <c r="D222" s="112" t="s">
        <v>1901</v>
      </c>
      <c r="E222" s="86"/>
      <c r="F222" s="79"/>
      <c r="G222" s="79"/>
      <c r="H222" s="56">
        <v>0.12</v>
      </c>
      <c r="I222" s="112">
        <v>0.12</v>
      </c>
      <c r="J222" s="121" t="s">
        <v>97</v>
      </c>
      <c r="K222" s="86"/>
      <c r="L222" s="86"/>
      <c r="M222" s="28"/>
      <c r="N222" s="28"/>
      <c r="O222" s="28" t="s">
        <v>227</v>
      </c>
      <c r="P222" s="187" t="s">
        <v>3469</v>
      </c>
      <c r="Q222" s="85" t="s">
        <v>3470</v>
      </c>
      <c r="R222" s="52" t="s">
        <v>100</v>
      </c>
      <c r="S222" s="105">
        <v>67</v>
      </c>
      <c r="T222" s="105">
        <v>543</v>
      </c>
      <c r="U222" s="86" t="s">
        <v>101</v>
      </c>
      <c r="V222" s="86" t="s">
        <v>230</v>
      </c>
      <c r="W222" s="53" t="s">
        <v>137</v>
      </c>
      <c r="X222" s="79">
        <v>25413.441726000001</v>
      </c>
      <c r="Y222" s="79">
        <v>410.54091599999998</v>
      </c>
      <c r="Z222" s="79">
        <v>360.52692300000001</v>
      </c>
      <c r="AA222" s="79">
        <v>98.260154</v>
      </c>
      <c r="AB222" s="79">
        <v>4131.5381020000004</v>
      </c>
      <c r="AC222" s="79">
        <v>1713.3769359999999</v>
      </c>
      <c r="AD222" s="79">
        <v>15702.41849</v>
      </c>
      <c r="AE222" s="86" t="s">
        <v>110</v>
      </c>
      <c r="AF222" s="124">
        <v>0</v>
      </c>
      <c r="AG222" s="22" t="s">
        <v>111</v>
      </c>
      <c r="AH222" s="124">
        <v>0</v>
      </c>
      <c r="AI222" s="79" t="s">
        <v>3471</v>
      </c>
      <c r="AJ222" s="184">
        <v>543.18014900000003</v>
      </c>
      <c r="AK222" s="184">
        <v>40.631431999999997</v>
      </c>
      <c r="AL222" s="184">
        <v>189.01682299999999</v>
      </c>
      <c r="AM222" s="79"/>
      <c r="AN222" s="79" t="s">
        <v>113</v>
      </c>
      <c r="AO222" s="79">
        <v>902.65132000000006</v>
      </c>
      <c r="AP222" s="112"/>
      <c r="AQ222" s="121"/>
      <c r="AR222" s="121" t="s">
        <v>3472</v>
      </c>
      <c r="AS222" s="38" t="s">
        <v>137</v>
      </c>
      <c r="AT222" s="79">
        <v>2220.5248759999999</v>
      </c>
      <c r="AU222" s="79">
        <v>67.450783999999999</v>
      </c>
      <c r="AV222" s="79">
        <v>1226.0598190000001</v>
      </c>
      <c r="AW222" s="79">
        <v>731.506575</v>
      </c>
      <c r="AX222" s="79">
        <v>2210.9051840000002</v>
      </c>
      <c r="AY222" s="121">
        <v>0</v>
      </c>
      <c r="AZ222" s="79">
        <v>80.310015000000007</v>
      </c>
      <c r="BA222" s="79">
        <v>590.61562500000002</v>
      </c>
      <c r="BB222" s="79">
        <v>3969.8561869999999</v>
      </c>
      <c r="BC222" s="79">
        <v>13476.848997999999</v>
      </c>
      <c r="BD222" s="79">
        <v>19423.111233</v>
      </c>
      <c r="BE222" s="121" t="s">
        <v>867</v>
      </c>
      <c r="BF222" s="124">
        <v>0</v>
      </c>
      <c r="BG222" s="124" t="s">
        <v>128</v>
      </c>
      <c r="BH222" s="48">
        <v>0</v>
      </c>
      <c r="BI222" s="86" t="s">
        <v>3466</v>
      </c>
      <c r="BJ222" s="48">
        <v>0</v>
      </c>
      <c r="BK222" s="14" t="s">
        <v>100</v>
      </c>
      <c r="BL222" s="32" t="s">
        <v>128</v>
      </c>
      <c r="BM222" s="48" t="s">
        <v>128</v>
      </c>
      <c r="BN222" s="24" t="s">
        <v>272</v>
      </c>
      <c r="BO222" s="86" t="s">
        <v>248</v>
      </c>
      <c r="BP222" s="121" t="s">
        <v>3473</v>
      </c>
      <c r="BQ222" s="36" t="s">
        <v>100</v>
      </c>
      <c r="BR222" s="121" t="s">
        <v>131</v>
      </c>
      <c r="BS222" s="29" t="s">
        <v>126</v>
      </c>
      <c r="BT222" s="121" t="s">
        <v>132</v>
      </c>
      <c r="BU222" s="121">
        <v>0</v>
      </c>
      <c r="BV222" s="85" t="s">
        <v>133</v>
      </c>
      <c r="BW222" s="121">
        <v>0</v>
      </c>
      <c r="BX222" s="121"/>
      <c r="BY222" s="121"/>
      <c r="BZ222" s="121"/>
      <c r="CA222" s="121"/>
      <c r="CB222" s="121"/>
      <c r="CC222" s="86" t="s">
        <v>164</v>
      </c>
      <c r="CD222" s="46">
        <v>0</v>
      </c>
      <c r="CE222" s="24" t="s">
        <v>135</v>
      </c>
      <c r="CF222" s="124">
        <v>0</v>
      </c>
      <c r="CG222" s="184">
        <v>40.631431999999997</v>
      </c>
      <c r="CH222" s="79">
        <v>1675.319027</v>
      </c>
      <c r="CI222" s="79">
        <v>543.18014900000003</v>
      </c>
      <c r="CJ222" s="184" t="s">
        <v>3471</v>
      </c>
      <c r="CK222" s="79">
        <v>189.01682299999999</v>
      </c>
      <c r="CL222" s="86" t="s">
        <v>3444</v>
      </c>
      <c r="CM222" s="53" t="s">
        <v>137</v>
      </c>
      <c r="CN222" s="107">
        <v>902.65132000000006</v>
      </c>
      <c r="CO222" s="173" t="s">
        <v>128</v>
      </c>
      <c r="CP222" s="52"/>
      <c r="CQ222" s="85"/>
      <c r="CR222" s="85" t="s">
        <v>138</v>
      </c>
      <c r="CS222" s="52" t="s">
        <v>100</v>
      </c>
      <c r="CT222" s="85" t="s">
        <v>128</v>
      </c>
      <c r="CU222" s="85" t="s">
        <v>128</v>
      </c>
      <c r="CV222" s="85" t="s">
        <v>138</v>
      </c>
      <c r="CW222" s="52" t="s">
        <v>100</v>
      </c>
      <c r="CX222" s="85" t="s">
        <v>128</v>
      </c>
      <c r="CY222" s="71" t="s">
        <v>252</v>
      </c>
      <c r="CZ222" s="85" t="s">
        <v>128</v>
      </c>
      <c r="DA222" s="85" t="s">
        <v>253</v>
      </c>
      <c r="DB222" s="53" t="s">
        <v>137</v>
      </c>
    </row>
    <row r="223" spans="1:280" ht="144.75" customHeight="1">
      <c r="A223" s="114" t="s">
        <v>3474</v>
      </c>
      <c r="B223" s="188" t="s">
        <v>3475</v>
      </c>
      <c r="C223" s="28"/>
      <c r="D223" s="112" t="s">
        <v>1901</v>
      </c>
      <c r="E223" s="86"/>
      <c r="F223" s="79"/>
      <c r="G223" s="79"/>
      <c r="H223" s="56">
        <v>0.67</v>
      </c>
      <c r="I223" s="112">
        <v>0.67</v>
      </c>
      <c r="J223" s="121" t="s">
        <v>97</v>
      </c>
      <c r="K223" s="86"/>
      <c r="L223" s="86"/>
      <c r="M223" s="28"/>
      <c r="N223" s="28"/>
      <c r="O223" s="28" t="s">
        <v>227</v>
      </c>
      <c r="P223" s="187" t="s">
        <v>3476</v>
      </c>
      <c r="Q223" s="85" t="s">
        <v>3477</v>
      </c>
      <c r="R223" s="52" t="s">
        <v>100</v>
      </c>
      <c r="S223" s="105">
        <v>119</v>
      </c>
      <c r="T223" s="105">
        <v>203</v>
      </c>
      <c r="U223" s="86" t="s">
        <v>101</v>
      </c>
      <c r="V223" s="86" t="s">
        <v>230</v>
      </c>
      <c r="W223" s="53" t="s">
        <v>137</v>
      </c>
      <c r="X223" s="79">
        <v>25419.952924000001</v>
      </c>
      <c r="Y223" s="79">
        <v>1233.9611609999999</v>
      </c>
      <c r="Z223" s="79">
        <v>441.91878800000001</v>
      </c>
      <c r="AA223" s="79">
        <v>260.60995100000002</v>
      </c>
      <c r="AB223" s="79">
        <v>3920.6064489999999</v>
      </c>
      <c r="AC223" s="79">
        <v>986.28180799999996</v>
      </c>
      <c r="AD223" s="79">
        <v>16241.768728999999</v>
      </c>
      <c r="AE223" s="86" t="s">
        <v>110</v>
      </c>
      <c r="AF223" s="124">
        <v>0</v>
      </c>
      <c r="AG223" s="22" t="s">
        <v>111</v>
      </c>
      <c r="AH223" s="124">
        <v>0</v>
      </c>
      <c r="AI223" s="79" t="s">
        <v>3478</v>
      </c>
      <c r="AJ223" s="184">
        <v>202.95540299999999</v>
      </c>
      <c r="AK223" s="184">
        <v>44.511006999999999</v>
      </c>
      <c r="AL223" s="184">
        <v>650.37322400000005</v>
      </c>
      <c r="AM223" s="79"/>
      <c r="AN223" s="79" t="s">
        <v>113</v>
      </c>
      <c r="AO223" s="79">
        <v>1313.3072979999999</v>
      </c>
      <c r="AP223" s="112"/>
      <c r="AQ223" s="121"/>
      <c r="AR223" s="121" t="s">
        <v>3472</v>
      </c>
      <c r="AS223" s="38" t="s">
        <v>137</v>
      </c>
      <c r="AT223" s="79">
        <v>1735.9983950000001</v>
      </c>
      <c r="AU223" s="79">
        <v>119.361975</v>
      </c>
      <c r="AV223" s="79">
        <v>1071.9999210000001</v>
      </c>
      <c r="AW223" s="79">
        <v>444.01200999999998</v>
      </c>
      <c r="AX223" s="79">
        <v>1471.7824869999999</v>
      </c>
      <c r="AY223" s="121">
        <v>0</v>
      </c>
      <c r="AZ223" s="79">
        <v>202.66832700000001</v>
      </c>
      <c r="BA223" s="79">
        <v>601.52511400000003</v>
      </c>
      <c r="BB223" s="79">
        <v>4057.9618839999998</v>
      </c>
      <c r="BC223" s="79">
        <v>12702.490218999999</v>
      </c>
      <c r="BD223" s="79">
        <v>19339.951449</v>
      </c>
      <c r="BE223" s="121" t="s">
        <v>867</v>
      </c>
      <c r="BF223" s="124">
        <v>0</v>
      </c>
      <c r="BG223" s="124" t="s">
        <v>128</v>
      </c>
      <c r="BH223" s="48">
        <v>0</v>
      </c>
      <c r="BI223" s="86" t="s">
        <v>3466</v>
      </c>
      <c r="BJ223" s="48">
        <v>0</v>
      </c>
      <c r="BK223" s="14" t="s">
        <v>100</v>
      </c>
      <c r="BL223" s="32" t="s">
        <v>128</v>
      </c>
      <c r="BM223" s="48" t="s">
        <v>128</v>
      </c>
      <c r="BN223" s="24" t="s">
        <v>272</v>
      </c>
      <c r="BO223" s="86" t="s">
        <v>248</v>
      </c>
      <c r="BP223" s="121" t="s">
        <v>3473</v>
      </c>
      <c r="BQ223" s="36" t="s">
        <v>100</v>
      </c>
      <c r="BR223" s="121" t="s">
        <v>131</v>
      </c>
      <c r="BS223" s="29" t="s">
        <v>126</v>
      </c>
      <c r="BT223" s="121" t="s">
        <v>132</v>
      </c>
      <c r="BU223" s="121">
        <v>0</v>
      </c>
      <c r="BV223" s="85" t="s">
        <v>133</v>
      </c>
      <c r="BW223" s="121">
        <v>0</v>
      </c>
      <c r="BX223" s="121"/>
      <c r="BY223" s="121"/>
      <c r="BZ223" s="121"/>
      <c r="CA223" s="121"/>
      <c r="CB223" s="121"/>
      <c r="CC223" s="86" t="s">
        <v>164</v>
      </c>
      <c r="CD223" s="46">
        <v>0</v>
      </c>
      <c r="CE223" s="24" t="s">
        <v>135</v>
      </c>
      <c r="CF223" s="124">
        <v>0</v>
      </c>
      <c r="CG223" s="184">
        <v>44.511006999999999</v>
      </c>
      <c r="CH223" s="79">
        <v>2305.2925190000001</v>
      </c>
      <c r="CI223" s="79">
        <v>202.95540299999999</v>
      </c>
      <c r="CJ223" s="184" t="s">
        <v>3478</v>
      </c>
      <c r="CK223" s="79">
        <v>650.37322400000005</v>
      </c>
      <c r="CL223" s="86" t="s">
        <v>3444</v>
      </c>
      <c r="CM223" s="53" t="s">
        <v>137</v>
      </c>
      <c r="CN223" s="107">
        <v>1313.3072979999999</v>
      </c>
      <c r="CO223" s="173" t="s">
        <v>128</v>
      </c>
      <c r="CP223" s="52"/>
      <c r="CQ223" s="85"/>
      <c r="CR223" s="85" t="s">
        <v>138</v>
      </c>
      <c r="CS223" s="52" t="s">
        <v>100</v>
      </c>
      <c r="CT223" s="85" t="s">
        <v>128</v>
      </c>
      <c r="CU223" s="85" t="s">
        <v>128</v>
      </c>
      <c r="CV223" s="85" t="s">
        <v>138</v>
      </c>
      <c r="CW223" s="52" t="s">
        <v>100</v>
      </c>
      <c r="CX223" s="85" t="s">
        <v>128</v>
      </c>
      <c r="CY223" s="85" t="s">
        <v>128</v>
      </c>
      <c r="CZ223" s="120" t="s">
        <v>1138</v>
      </c>
      <c r="DA223" s="85" t="s">
        <v>3392</v>
      </c>
      <c r="DB223" s="52" t="s">
        <v>100</v>
      </c>
    </row>
    <row r="224" spans="1:280" ht="144.75" customHeight="1">
      <c r="A224" s="114" t="s">
        <v>3479</v>
      </c>
      <c r="B224" s="188" t="s">
        <v>3480</v>
      </c>
      <c r="C224" s="28"/>
      <c r="D224" s="112" t="s">
        <v>1901</v>
      </c>
      <c r="E224" s="86"/>
      <c r="F224" s="79"/>
      <c r="G224" s="79"/>
      <c r="H224" s="56">
        <v>4.4400000000000004</v>
      </c>
      <c r="I224" s="112">
        <v>4.4400000000000004</v>
      </c>
      <c r="J224" s="121" t="s">
        <v>97</v>
      </c>
      <c r="K224" s="86"/>
      <c r="L224" s="86"/>
      <c r="M224" s="28"/>
      <c r="N224" s="28"/>
      <c r="O224" s="28" t="s">
        <v>227</v>
      </c>
      <c r="P224" s="187" t="s">
        <v>3481</v>
      </c>
      <c r="Q224" s="85" t="s">
        <v>3482</v>
      </c>
      <c r="R224" s="53" t="s">
        <v>137</v>
      </c>
      <c r="S224" s="105">
        <v>285</v>
      </c>
      <c r="T224" s="86">
        <v>835</v>
      </c>
      <c r="U224" s="86" t="s">
        <v>101</v>
      </c>
      <c r="V224" s="86" t="s">
        <v>3398</v>
      </c>
      <c r="W224" s="52" t="s">
        <v>100</v>
      </c>
      <c r="X224" s="79">
        <v>26029.197193</v>
      </c>
      <c r="Y224" s="79">
        <v>1400.1504239999999</v>
      </c>
      <c r="Z224" s="79">
        <v>160.99871099999999</v>
      </c>
      <c r="AA224" s="79">
        <v>0</v>
      </c>
      <c r="AB224" s="79">
        <v>2891.2022200000001</v>
      </c>
      <c r="AC224" s="79">
        <v>389.71821199999999</v>
      </c>
      <c r="AD224" s="79">
        <v>16561.656717000002</v>
      </c>
      <c r="AE224" s="121" t="s">
        <v>3483</v>
      </c>
      <c r="AF224" s="29" t="s">
        <v>126</v>
      </c>
      <c r="AG224" s="22" t="s">
        <v>111</v>
      </c>
      <c r="AH224" s="124">
        <v>0</v>
      </c>
      <c r="AI224" s="79" t="s">
        <v>3484</v>
      </c>
      <c r="AJ224" s="79">
        <v>835.23309900000004</v>
      </c>
      <c r="AK224" s="184">
        <v>364.84179599999999</v>
      </c>
      <c r="AL224" s="184">
        <v>464.78192799999999</v>
      </c>
      <c r="AM224" s="184"/>
      <c r="AN224" s="79" t="s">
        <v>113</v>
      </c>
      <c r="AO224" s="79">
        <v>1431.0021650000001</v>
      </c>
      <c r="AP224" s="112"/>
      <c r="AQ224" s="121"/>
      <c r="AR224" s="121" t="s">
        <v>3485</v>
      </c>
      <c r="AS224" s="38" t="s">
        <v>137</v>
      </c>
      <c r="AT224" s="79">
        <v>344.20898899999997</v>
      </c>
      <c r="AU224" s="79">
        <v>285.012159</v>
      </c>
      <c r="AV224" s="79">
        <v>359.10076800000002</v>
      </c>
      <c r="AW224" s="79">
        <v>6.0331720000000004</v>
      </c>
      <c r="AX224" s="79">
        <v>344.20898899999997</v>
      </c>
      <c r="AY224" s="121" t="s">
        <v>3486</v>
      </c>
      <c r="AZ224" s="79">
        <v>52.014664000000003</v>
      </c>
      <c r="BA224" s="79">
        <v>92.945385000000002</v>
      </c>
      <c r="BB224" s="79">
        <v>4931.5329430000002</v>
      </c>
      <c r="BC224" s="79">
        <v>12019.681805</v>
      </c>
      <c r="BD224" s="79">
        <v>18704.218697</v>
      </c>
      <c r="BE224" s="112" t="s">
        <v>3487</v>
      </c>
      <c r="BF224" s="29" t="s">
        <v>126</v>
      </c>
      <c r="BG224" s="124" t="s">
        <v>128</v>
      </c>
      <c r="BH224" s="29" t="s">
        <v>126</v>
      </c>
      <c r="BI224" s="86" t="s">
        <v>3488</v>
      </c>
      <c r="BJ224" s="29" t="s">
        <v>126</v>
      </c>
      <c r="BK224" s="22" t="s">
        <v>128</v>
      </c>
      <c r="BL224" s="29" t="s">
        <v>126</v>
      </c>
      <c r="BM224" s="29" t="s">
        <v>126</v>
      </c>
      <c r="BN224" s="57" t="s">
        <v>126</v>
      </c>
      <c r="BO224" s="86" t="s">
        <v>3489</v>
      </c>
      <c r="BP224" s="112" t="s">
        <v>3490</v>
      </c>
      <c r="BQ224" s="26" t="s">
        <v>125</v>
      </c>
      <c r="BR224" s="121" t="s">
        <v>131</v>
      </c>
      <c r="BS224" s="29" t="s">
        <v>126</v>
      </c>
      <c r="BT224" s="121" t="s">
        <v>132</v>
      </c>
      <c r="BU224" s="121">
        <v>0</v>
      </c>
      <c r="BV224" s="85" t="s">
        <v>133</v>
      </c>
      <c r="BW224" s="121">
        <v>0</v>
      </c>
      <c r="BX224" s="121"/>
      <c r="BY224" s="121"/>
      <c r="BZ224" s="121"/>
      <c r="CA224" s="121"/>
      <c r="CB224" s="121"/>
      <c r="CC224" s="86" t="s">
        <v>164</v>
      </c>
      <c r="CD224" s="46">
        <v>0</v>
      </c>
      <c r="CE224" s="24" t="s">
        <v>135</v>
      </c>
      <c r="CF224" s="124">
        <v>0</v>
      </c>
      <c r="CG224" s="184">
        <v>364.84179599999999</v>
      </c>
      <c r="CH224" s="79">
        <v>3508.358815</v>
      </c>
      <c r="CI224" s="79">
        <v>835.23309900000004</v>
      </c>
      <c r="CJ224" s="184" t="s">
        <v>3484</v>
      </c>
      <c r="CK224" s="79">
        <v>464.78192799999999</v>
      </c>
      <c r="CL224" s="86" t="s">
        <v>1025</v>
      </c>
      <c r="CM224" s="53" t="s">
        <v>137</v>
      </c>
      <c r="CN224" s="107">
        <v>1431.0021650000001</v>
      </c>
      <c r="CO224" s="173" t="s">
        <v>128</v>
      </c>
      <c r="CP224" s="52"/>
      <c r="CQ224" s="85"/>
      <c r="CR224" s="85" t="s">
        <v>138</v>
      </c>
      <c r="CS224" s="52" t="s">
        <v>100</v>
      </c>
      <c r="CT224" s="85" t="s">
        <v>128</v>
      </c>
      <c r="CU224" s="85" t="s">
        <v>128</v>
      </c>
      <c r="CV224" s="85" t="s">
        <v>138</v>
      </c>
      <c r="CW224" s="52" t="s">
        <v>100</v>
      </c>
      <c r="CX224" s="85" t="s">
        <v>128</v>
      </c>
      <c r="CY224" s="85" t="s">
        <v>128</v>
      </c>
      <c r="CZ224" s="120" t="s">
        <v>1952</v>
      </c>
      <c r="DA224" s="85" t="s">
        <v>1953</v>
      </c>
      <c r="DB224" s="52" t="s">
        <v>100</v>
      </c>
    </row>
    <row r="225" spans="1:119" ht="144.75" customHeight="1">
      <c r="A225" s="114" t="s">
        <v>3491</v>
      </c>
      <c r="B225" s="188" t="s">
        <v>3492</v>
      </c>
      <c r="C225" s="28" t="s">
        <v>3493</v>
      </c>
      <c r="D225" s="112" t="s">
        <v>1901</v>
      </c>
      <c r="E225" s="86"/>
      <c r="F225" s="79"/>
      <c r="G225" s="79"/>
      <c r="H225" s="56"/>
      <c r="I225" s="112"/>
      <c r="J225" s="121" t="s">
        <v>97</v>
      </c>
      <c r="K225" s="86"/>
      <c r="L225" s="86"/>
      <c r="M225" s="28" t="s">
        <v>227</v>
      </c>
      <c r="N225" s="28" t="s">
        <v>3494</v>
      </c>
      <c r="O225" s="28"/>
      <c r="P225" s="187"/>
      <c r="Q225" s="85" t="s">
        <v>3495</v>
      </c>
      <c r="R225" s="52" t="s">
        <v>100</v>
      </c>
      <c r="S225" s="105">
        <v>31</v>
      </c>
      <c r="T225" s="105">
        <v>414</v>
      </c>
      <c r="U225" s="86" t="s">
        <v>101</v>
      </c>
      <c r="V225" s="86" t="s">
        <v>230</v>
      </c>
      <c r="W225" s="53" t="s">
        <v>137</v>
      </c>
      <c r="X225" s="79">
        <v>27491</v>
      </c>
      <c r="Y225" s="79">
        <v>1260</v>
      </c>
      <c r="Z225" s="79">
        <v>182</v>
      </c>
      <c r="AA225" s="79">
        <v>241</v>
      </c>
      <c r="AB225" s="79">
        <v>4170</v>
      </c>
      <c r="AC225" s="79">
        <v>2435</v>
      </c>
      <c r="AD225" s="79">
        <v>13396</v>
      </c>
      <c r="AE225" s="86" t="s">
        <v>110</v>
      </c>
      <c r="AF225" s="124">
        <v>0</v>
      </c>
      <c r="AG225" s="22" t="s">
        <v>111</v>
      </c>
      <c r="AH225" s="124">
        <v>0</v>
      </c>
      <c r="AI225" s="79" t="s">
        <v>3496</v>
      </c>
      <c r="AJ225" s="184">
        <v>414</v>
      </c>
      <c r="AK225" s="184">
        <v>212</v>
      </c>
      <c r="AL225" s="79" t="s">
        <v>3497</v>
      </c>
      <c r="AM225" s="79"/>
      <c r="AN225" s="79" t="s">
        <v>3498</v>
      </c>
      <c r="AO225" s="79">
        <v>1899</v>
      </c>
      <c r="AP225" s="112"/>
      <c r="AQ225" s="121"/>
      <c r="AR225" s="121" t="s">
        <v>1151</v>
      </c>
      <c r="AS225" s="36" t="s">
        <v>100</v>
      </c>
      <c r="AT225" s="79">
        <v>1875</v>
      </c>
      <c r="AU225" s="79">
        <v>31</v>
      </c>
      <c r="AV225" s="79">
        <v>413</v>
      </c>
      <c r="AW225" s="79">
        <v>0</v>
      </c>
      <c r="AX225" s="79">
        <v>2782</v>
      </c>
      <c r="AY225" s="121">
        <v>0</v>
      </c>
      <c r="AZ225" s="79" t="s">
        <v>3499</v>
      </c>
      <c r="BA225" s="79">
        <v>344</v>
      </c>
      <c r="BB225" s="79">
        <v>5836</v>
      </c>
      <c r="BC225" s="79">
        <v>15509</v>
      </c>
      <c r="BD225" s="79">
        <v>17368</v>
      </c>
      <c r="BE225" s="112" t="s">
        <v>3500</v>
      </c>
      <c r="BF225" s="29" t="s">
        <v>126</v>
      </c>
      <c r="BG225" s="124" t="s">
        <v>128</v>
      </c>
      <c r="BH225" s="48">
        <v>0</v>
      </c>
      <c r="BI225" s="113" t="s">
        <v>3501</v>
      </c>
      <c r="BJ225" s="48">
        <v>0</v>
      </c>
      <c r="BK225" s="14" t="s">
        <v>100</v>
      </c>
      <c r="BL225" s="32" t="s">
        <v>128</v>
      </c>
      <c r="BM225" s="48" t="s">
        <v>128</v>
      </c>
      <c r="BN225" s="24" t="s">
        <v>272</v>
      </c>
      <c r="BO225" s="86" t="s">
        <v>248</v>
      </c>
      <c r="BP225" s="112" t="s">
        <v>3502</v>
      </c>
      <c r="BQ225" s="36" t="s">
        <v>100</v>
      </c>
      <c r="BR225" s="121" t="s">
        <v>131</v>
      </c>
      <c r="BS225" s="29" t="s">
        <v>126</v>
      </c>
      <c r="BT225" s="121" t="s">
        <v>132</v>
      </c>
      <c r="BU225" s="121">
        <v>0</v>
      </c>
      <c r="BV225" s="85" t="s">
        <v>133</v>
      </c>
      <c r="BW225" s="121">
        <v>0</v>
      </c>
      <c r="BX225" s="121"/>
      <c r="BY225" s="121"/>
      <c r="BZ225" s="121"/>
      <c r="CA225" s="121"/>
      <c r="CB225" s="121">
        <v>85.75</v>
      </c>
      <c r="CC225" s="86" t="s">
        <v>2911</v>
      </c>
      <c r="CD225" s="29" t="s">
        <v>126</v>
      </c>
      <c r="CE225" s="24" t="s">
        <v>135</v>
      </c>
      <c r="CF225" s="124">
        <v>0</v>
      </c>
      <c r="CG225" s="184">
        <v>212</v>
      </c>
      <c r="CH225" s="79">
        <v>3455</v>
      </c>
      <c r="CI225" s="184">
        <v>414</v>
      </c>
      <c r="CJ225" s="79" t="s">
        <v>3503</v>
      </c>
      <c r="CK225" s="79" t="s">
        <v>3497</v>
      </c>
      <c r="CL225" s="86" t="s">
        <v>3426</v>
      </c>
      <c r="CM225" s="53" t="s">
        <v>137</v>
      </c>
      <c r="CN225" s="107" t="s">
        <v>3504</v>
      </c>
      <c r="CO225" s="173" t="s">
        <v>128</v>
      </c>
      <c r="CP225" s="52"/>
      <c r="CQ225" s="85" t="s">
        <v>128</v>
      </c>
      <c r="CR225" s="85" t="s">
        <v>138</v>
      </c>
      <c r="CS225" s="52" t="s">
        <v>100</v>
      </c>
      <c r="CT225" s="85" t="s">
        <v>128</v>
      </c>
      <c r="CU225" s="85" t="s">
        <v>128</v>
      </c>
      <c r="CV225" s="85" t="s">
        <v>138</v>
      </c>
      <c r="CW225" s="52" t="s">
        <v>100</v>
      </c>
      <c r="CX225" s="85" t="s">
        <v>128</v>
      </c>
      <c r="CY225" s="85" t="s">
        <v>128</v>
      </c>
      <c r="CZ225" s="120" t="s">
        <v>1952</v>
      </c>
      <c r="DA225" s="85" t="s">
        <v>1953</v>
      </c>
      <c r="DB225" s="52" t="s">
        <v>100</v>
      </c>
    </row>
    <row r="226" spans="1:119" ht="152.25" customHeight="1">
      <c r="A226" s="114" t="s">
        <v>3505</v>
      </c>
      <c r="B226" s="86" t="s">
        <v>3506</v>
      </c>
      <c r="C226" s="86" t="s">
        <v>3507</v>
      </c>
      <c r="D226" s="121" t="s">
        <v>3508</v>
      </c>
      <c r="E226" s="121" t="s">
        <v>3509</v>
      </c>
      <c r="F226" s="79">
        <v>445825.78200000001</v>
      </c>
      <c r="G226" s="79">
        <v>350305.02600000001</v>
      </c>
      <c r="H226" s="51">
        <v>1.56</v>
      </c>
      <c r="I226" s="51">
        <v>1.56</v>
      </c>
      <c r="J226" s="121" t="s">
        <v>97</v>
      </c>
      <c r="K226" s="86" t="s">
        <v>227</v>
      </c>
      <c r="L226" s="86" t="s">
        <v>3510</v>
      </c>
      <c r="M226" s="86" t="s">
        <v>227</v>
      </c>
      <c r="N226" s="86" t="s">
        <v>3510</v>
      </c>
      <c r="O226" s="86"/>
      <c r="P226" s="86"/>
      <c r="Q226" s="56" t="s">
        <v>3511</v>
      </c>
      <c r="R226" s="53" t="s">
        <v>137</v>
      </c>
      <c r="S226" s="105">
        <v>270</v>
      </c>
      <c r="T226" s="86">
        <v>1589.2429709999999</v>
      </c>
      <c r="U226" s="86" t="s">
        <v>101</v>
      </c>
      <c r="V226" s="86" t="s">
        <v>3398</v>
      </c>
      <c r="W226" s="52" t="s">
        <v>100</v>
      </c>
      <c r="X226" s="86" t="s">
        <v>3512</v>
      </c>
      <c r="Y226" s="86" t="s">
        <v>3513</v>
      </c>
      <c r="Z226" s="86" t="s">
        <v>1516</v>
      </c>
      <c r="AA226" s="86" t="s">
        <v>2468</v>
      </c>
      <c r="AB226" s="86" t="s">
        <v>3514</v>
      </c>
      <c r="AC226" s="86" t="s">
        <v>1517</v>
      </c>
      <c r="AD226" s="86" t="s">
        <v>3515</v>
      </c>
      <c r="AE226" s="86" t="s">
        <v>3516</v>
      </c>
      <c r="AF226" s="29" t="s">
        <v>126</v>
      </c>
      <c r="AG226" s="22" t="s">
        <v>111</v>
      </c>
      <c r="AH226" s="124">
        <v>0</v>
      </c>
      <c r="AI226" s="121" t="s">
        <v>3517</v>
      </c>
      <c r="AJ226" s="121">
        <v>1589.2429709999999</v>
      </c>
      <c r="AK226" s="122">
        <v>411</v>
      </c>
      <c r="AL226" s="121">
        <v>1721</v>
      </c>
      <c r="AM226" s="122"/>
      <c r="AN226" s="121" t="s">
        <v>113</v>
      </c>
      <c r="AO226" s="121">
        <v>7257</v>
      </c>
      <c r="AP226" s="121"/>
      <c r="AQ226" s="121"/>
      <c r="AR226" s="121" t="s">
        <v>1569</v>
      </c>
      <c r="AS226" s="38" t="s">
        <v>137</v>
      </c>
      <c r="AT226" s="121" t="s">
        <v>2040</v>
      </c>
      <c r="AU226" s="121" t="s">
        <v>3518</v>
      </c>
      <c r="AV226" s="121" t="s">
        <v>1081</v>
      </c>
      <c r="AW226" s="121" t="s">
        <v>554</v>
      </c>
      <c r="AX226" s="121" t="s">
        <v>3519</v>
      </c>
      <c r="AY226" s="121" t="s">
        <v>120</v>
      </c>
      <c r="AZ226" s="121"/>
      <c r="BA226" s="121"/>
      <c r="BB226" s="121" t="s">
        <v>3520</v>
      </c>
      <c r="BC226" s="121" t="s">
        <v>3379</v>
      </c>
      <c r="BD226" s="121" t="s">
        <v>3521</v>
      </c>
      <c r="BE226" s="121" t="s">
        <v>3522</v>
      </c>
      <c r="BF226" s="124">
        <v>0</v>
      </c>
      <c r="BG226" s="26" t="s">
        <v>125</v>
      </c>
      <c r="BH226" s="29" t="s">
        <v>126</v>
      </c>
      <c r="BI226" s="121" t="s">
        <v>3523</v>
      </c>
      <c r="BJ226" s="26" t="s">
        <v>125</v>
      </c>
      <c r="BK226" s="121" t="s">
        <v>128</v>
      </c>
      <c r="BL226" s="29" t="s">
        <v>126</v>
      </c>
      <c r="BM226" s="124" t="s">
        <v>128</v>
      </c>
      <c r="BN226" s="57" t="s">
        <v>126</v>
      </c>
      <c r="BO226" s="24" t="s">
        <v>1158</v>
      </c>
      <c r="BP226" s="112" t="s">
        <v>3254</v>
      </c>
      <c r="BQ226" s="26" t="s">
        <v>125</v>
      </c>
      <c r="BR226" s="121" t="s">
        <v>131</v>
      </c>
      <c r="BS226" s="29" t="s">
        <v>126</v>
      </c>
      <c r="BT226" s="121" t="s">
        <v>132</v>
      </c>
      <c r="BU226" s="121">
        <v>0</v>
      </c>
      <c r="BV226" s="85" t="s">
        <v>133</v>
      </c>
      <c r="BW226" s="121">
        <v>0</v>
      </c>
      <c r="BX226" s="121"/>
      <c r="BY226" s="121"/>
      <c r="BZ226" s="121">
        <v>664.91804300000001</v>
      </c>
      <c r="CA226" s="121">
        <v>951.15574800000002</v>
      </c>
      <c r="CB226" s="121">
        <v>3139.1302369999999</v>
      </c>
      <c r="CC226" s="86" t="s">
        <v>187</v>
      </c>
      <c r="CD226" s="29" t="s">
        <v>126</v>
      </c>
      <c r="CE226" s="24" t="s">
        <v>135</v>
      </c>
      <c r="CF226" s="124">
        <v>0</v>
      </c>
      <c r="CG226" s="122">
        <v>411</v>
      </c>
      <c r="CH226" s="86">
        <v>6808</v>
      </c>
      <c r="CI226" s="121">
        <v>1589.2429709999999</v>
      </c>
      <c r="CJ226" s="121" t="s">
        <v>3517</v>
      </c>
      <c r="CK226" s="121">
        <v>1721</v>
      </c>
      <c r="CL226" s="86" t="s">
        <v>2336</v>
      </c>
      <c r="CM226" s="52" t="s">
        <v>100</v>
      </c>
      <c r="CN226" s="85">
        <v>4100</v>
      </c>
      <c r="CO226" s="85" t="s">
        <v>128</v>
      </c>
      <c r="CP226" s="52" t="s">
        <v>100</v>
      </c>
      <c r="CQ226" s="85" t="s">
        <v>128</v>
      </c>
      <c r="CR226" s="85" t="s">
        <v>138</v>
      </c>
      <c r="CS226" s="52" t="s">
        <v>100</v>
      </c>
      <c r="CT226" s="85" t="s">
        <v>128</v>
      </c>
      <c r="CU226" s="85" t="s">
        <v>128</v>
      </c>
      <c r="CV226" s="85" t="s">
        <v>138</v>
      </c>
      <c r="CW226" s="52" t="s">
        <v>100</v>
      </c>
      <c r="CX226" s="85" t="s">
        <v>128</v>
      </c>
      <c r="CY226" s="85" t="s">
        <v>128</v>
      </c>
      <c r="CZ226" s="85" t="s">
        <v>3524</v>
      </c>
      <c r="DA226" s="85" t="s">
        <v>3525</v>
      </c>
      <c r="DB226" s="46">
        <v>0</v>
      </c>
    </row>
    <row r="227" spans="1:119" ht="189" customHeight="1">
      <c r="A227" s="114" t="s">
        <v>3526</v>
      </c>
      <c r="B227" s="86" t="s">
        <v>3527</v>
      </c>
      <c r="C227" s="121" t="s">
        <v>3528</v>
      </c>
      <c r="D227" s="121" t="s">
        <v>3508</v>
      </c>
      <c r="E227" s="86" t="s">
        <v>3509</v>
      </c>
      <c r="F227" s="79">
        <v>446846.87900000002</v>
      </c>
      <c r="G227" s="79">
        <v>350034.79300000001</v>
      </c>
      <c r="H227" s="51">
        <v>1.47</v>
      </c>
      <c r="I227" s="51">
        <v>1.47</v>
      </c>
      <c r="J227" s="86" t="s">
        <v>97</v>
      </c>
      <c r="K227" s="86" t="s">
        <v>98</v>
      </c>
      <c r="L227" s="86"/>
      <c r="M227" s="86" t="s">
        <v>98</v>
      </c>
      <c r="N227" s="86"/>
      <c r="O227" s="86"/>
      <c r="P227" s="86"/>
      <c r="Q227" s="56" t="s">
        <v>3529</v>
      </c>
      <c r="R227" s="53" t="s">
        <v>137</v>
      </c>
      <c r="S227" s="122">
        <v>68</v>
      </c>
      <c r="T227" s="121">
        <v>983.48515699999996</v>
      </c>
      <c r="U227" s="86" t="s">
        <v>101</v>
      </c>
      <c r="V227" s="86" t="s">
        <v>3398</v>
      </c>
      <c r="W227" s="52" t="s">
        <v>100</v>
      </c>
      <c r="X227" s="121" t="s">
        <v>3530</v>
      </c>
      <c r="Y227" s="121" t="s">
        <v>1266</v>
      </c>
      <c r="Z227" s="121" t="s">
        <v>3531</v>
      </c>
      <c r="AA227" s="121" t="s">
        <v>1082</v>
      </c>
      <c r="AB227" s="121" t="s">
        <v>3532</v>
      </c>
      <c r="AC227" s="121" t="s">
        <v>3533</v>
      </c>
      <c r="AD227" s="121" t="s">
        <v>3534</v>
      </c>
      <c r="AE227" s="86" t="s">
        <v>110</v>
      </c>
      <c r="AF227" s="124">
        <v>0</v>
      </c>
      <c r="AG227" s="121" t="s">
        <v>111</v>
      </c>
      <c r="AH227" s="124">
        <v>0</v>
      </c>
      <c r="AI227" s="121" t="s">
        <v>3535</v>
      </c>
      <c r="AJ227" s="121">
        <v>983.48515699999996</v>
      </c>
      <c r="AK227" s="122">
        <v>154</v>
      </c>
      <c r="AL227" s="121">
        <v>2691</v>
      </c>
      <c r="AM227" s="122"/>
      <c r="AN227" s="121" t="s">
        <v>113</v>
      </c>
      <c r="AO227" s="121">
        <v>6451</v>
      </c>
      <c r="AP227" s="121"/>
      <c r="AQ227" s="121"/>
      <c r="AR227" s="121" t="s">
        <v>1569</v>
      </c>
      <c r="AS227" s="38" t="s">
        <v>137</v>
      </c>
      <c r="AT227" s="121" t="s">
        <v>3536</v>
      </c>
      <c r="AU227" s="121" t="s">
        <v>3537</v>
      </c>
      <c r="AV227" s="121" t="s">
        <v>2331</v>
      </c>
      <c r="AW227" s="121" t="s">
        <v>120</v>
      </c>
      <c r="AX227" s="121" t="s">
        <v>3538</v>
      </c>
      <c r="AY227" s="121" t="s">
        <v>2481</v>
      </c>
      <c r="AZ227" s="121"/>
      <c r="BA227" s="121"/>
      <c r="BB227" s="121" t="s">
        <v>3539</v>
      </c>
      <c r="BC227" s="121" t="s">
        <v>3540</v>
      </c>
      <c r="BD227" s="121" t="s">
        <v>3541</v>
      </c>
      <c r="BE227" s="121" t="s">
        <v>3542</v>
      </c>
      <c r="BF227" s="29" t="s">
        <v>126</v>
      </c>
      <c r="BG227" s="26" t="s">
        <v>125</v>
      </c>
      <c r="BH227" s="29" t="s">
        <v>126</v>
      </c>
      <c r="BI227" s="121" t="s">
        <v>3543</v>
      </c>
      <c r="BJ227" s="26" t="s">
        <v>125</v>
      </c>
      <c r="BK227" s="121" t="s">
        <v>128</v>
      </c>
      <c r="BL227" s="29" t="s">
        <v>126</v>
      </c>
      <c r="BM227" s="124" t="s">
        <v>128</v>
      </c>
      <c r="BN227" s="57" t="s">
        <v>126</v>
      </c>
      <c r="BO227" s="24" t="s">
        <v>1158</v>
      </c>
      <c r="BP227" s="112" t="s">
        <v>3544</v>
      </c>
      <c r="BQ227" s="26" t="s">
        <v>125</v>
      </c>
      <c r="BR227" s="121" t="s">
        <v>131</v>
      </c>
      <c r="BS227" s="29" t="s">
        <v>126</v>
      </c>
      <c r="BT227" s="121" t="s">
        <v>132</v>
      </c>
      <c r="BU227" s="121">
        <v>0</v>
      </c>
      <c r="BV227" s="85" t="s">
        <v>133</v>
      </c>
      <c r="BW227" s="121">
        <v>0</v>
      </c>
      <c r="BX227" s="121"/>
      <c r="BY227" s="121"/>
      <c r="BZ227" s="121"/>
      <c r="CA227" s="121"/>
      <c r="CB227" s="121">
        <v>478.30059699999998</v>
      </c>
      <c r="CC227" s="86" t="s">
        <v>187</v>
      </c>
      <c r="CD227" s="29" t="s">
        <v>126</v>
      </c>
      <c r="CE227" s="24" t="s">
        <v>135</v>
      </c>
      <c r="CF227" s="124">
        <v>0</v>
      </c>
      <c r="CG227" s="122">
        <v>154</v>
      </c>
      <c r="CH227" s="86">
        <v>6066</v>
      </c>
      <c r="CI227" s="121">
        <v>983.48515699999996</v>
      </c>
      <c r="CJ227" s="121" t="s">
        <v>3535</v>
      </c>
      <c r="CK227" s="121">
        <v>2691</v>
      </c>
      <c r="CL227" s="86" t="s">
        <v>834</v>
      </c>
      <c r="CM227" s="52" t="s">
        <v>100</v>
      </c>
      <c r="CN227" s="85">
        <v>3465</v>
      </c>
      <c r="CO227" s="85" t="s">
        <v>128</v>
      </c>
      <c r="CP227" s="52" t="s">
        <v>100</v>
      </c>
      <c r="CQ227" s="85" t="s">
        <v>128</v>
      </c>
      <c r="CR227" s="85" t="s">
        <v>138</v>
      </c>
      <c r="CS227" s="52" t="s">
        <v>100</v>
      </c>
      <c r="CT227" s="85" t="s">
        <v>128</v>
      </c>
      <c r="CU227" s="85" t="s">
        <v>128</v>
      </c>
      <c r="CV227" s="85" t="s">
        <v>138</v>
      </c>
      <c r="CW227" s="52" t="s">
        <v>100</v>
      </c>
      <c r="CX227" s="85" t="s">
        <v>128</v>
      </c>
      <c r="CY227" s="85" t="s">
        <v>128</v>
      </c>
      <c r="CZ227" s="85" t="s">
        <v>3524</v>
      </c>
      <c r="DA227" s="85" t="s">
        <v>3525</v>
      </c>
      <c r="DB227" s="46">
        <v>0</v>
      </c>
    </row>
    <row r="228" spans="1:119" ht="136.5" customHeight="1">
      <c r="A228" s="114" t="s">
        <v>3545</v>
      </c>
      <c r="B228" s="86" t="s">
        <v>3546</v>
      </c>
      <c r="C228" s="121" t="s">
        <v>3547</v>
      </c>
      <c r="D228" s="121" t="s">
        <v>3508</v>
      </c>
      <c r="E228" s="86" t="s">
        <v>3548</v>
      </c>
      <c r="F228" s="79">
        <v>445076.12400000001</v>
      </c>
      <c r="G228" s="79">
        <v>351777.28399999999</v>
      </c>
      <c r="H228" s="51">
        <v>2.16</v>
      </c>
      <c r="I228" s="51">
        <v>2.16</v>
      </c>
      <c r="J228" s="86" t="s">
        <v>97</v>
      </c>
      <c r="K228" s="86" t="s">
        <v>227</v>
      </c>
      <c r="L228" s="86" t="s">
        <v>3549</v>
      </c>
      <c r="M228" s="86" t="s">
        <v>227</v>
      </c>
      <c r="N228" s="86" t="s">
        <v>3549</v>
      </c>
      <c r="O228" s="86"/>
      <c r="P228" s="86"/>
      <c r="Q228" s="56" t="s">
        <v>3550</v>
      </c>
      <c r="R228" s="53" t="s">
        <v>137</v>
      </c>
      <c r="S228" s="122">
        <v>139</v>
      </c>
      <c r="T228" s="121" t="s">
        <v>3551</v>
      </c>
      <c r="U228" s="86" t="s">
        <v>101</v>
      </c>
      <c r="V228" s="86" t="s">
        <v>102</v>
      </c>
      <c r="W228" s="52" t="s">
        <v>100</v>
      </c>
      <c r="X228" s="121" t="s">
        <v>3552</v>
      </c>
      <c r="Y228" s="121" t="s">
        <v>3553</v>
      </c>
      <c r="Z228" s="121" t="s">
        <v>3554</v>
      </c>
      <c r="AA228" s="121" t="s">
        <v>3555</v>
      </c>
      <c r="AB228" s="121" t="s">
        <v>3556</v>
      </c>
      <c r="AC228" s="121" t="s">
        <v>3264</v>
      </c>
      <c r="AD228" s="121" t="s">
        <v>3557</v>
      </c>
      <c r="AE228" s="86" t="s">
        <v>110</v>
      </c>
      <c r="AF228" s="124">
        <v>0</v>
      </c>
      <c r="AG228" s="121" t="s">
        <v>111</v>
      </c>
      <c r="AH228" s="124">
        <v>0</v>
      </c>
      <c r="AI228" s="122" t="s">
        <v>3558</v>
      </c>
      <c r="AJ228" s="121" t="s">
        <v>3551</v>
      </c>
      <c r="AK228" s="122">
        <v>197</v>
      </c>
      <c r="AL228" s="121" t="s">
        <v>3559</v>
      </c>
      <c r="AM228" s="122"/>
      <c r="AN228" s="121" t="s">
        <v>113</v>
      </c>
      <c r="AO228" s="121">
        <v>6754</v>
      </c>
      <c r="AP228" s="121"/>
      <c r="AQ228" s="121"/>
      <c r="AR228" s="121" t="s">
        <v>3560</v>
      </c>
      <c r="AS228" s="38" t="s">
        <v>137</v>
      </c>
      <c r="AT228" s="121" t="s">
        <v>3561</v>
      </c>
      <c r="AU228" s="121" t="s">
        <v>1042</v>
      </c>
      <c r="AV228" s="121" t="s">
        <v>3562</v>
      </c>
      <c r="AW228" s="121" t="s">
        <v>1767</v>
      </c>
      <c r="AX228" s="121" t="s">
        <v>104</v>
      </c>
      <c r="AY228" s="121" t="s">
        <v>120</v>
      </c>
      <c r="AZ228" s="121"/>
      <c r="BA228" s="121"/>
      <c r="BB228" s="121" t="s">
        <v>3563</v>
      </c>
      <c r="BC228" s="121" t="s">
        <v>3564</v>
      </c>
      <c r="BD228" s="121" t="s">
        <v>3565</v>
      </c>
      <c r="BE228" s="121" t="s">
        <v>867</v>
      </c>
      <c r="BF228" s="124">
        <v>0</v>
      </c>
      <c r="BG228" s="124" t="s">
        <v>128</v>
      </c>
      <c r="BH228" s="124">
        <v>0</v>
      </c>
      <c r="BI228" s="121" t="s">
        <v>3566</v>
      </c>
      <c r="BJ228" s="124">
        <v>0</v>
      </c>
      <c r="BK228" s="121" t="s">
        <v>128</v>
      </c>
      <c r="BL228" s="29" t="s">
        <v>126</v>
      </c>
      <c r="BM228" s="124" t="s">
        <v>128</v>
      </c>
      <c r="BN228" s="57" t="s">
        <v>126</v>
      </c>
      <c r="BO228" s="24" t="s">
        <v>1158</v>
      </c>
      <c r="BP228" s="112" t="s">
        <v>3567</v>
      </c>
      <c r="BQ228" s="29" t="s">
        <v>126</v>
      </c>
      <c r="BR228" s="121" t="s">
        <v>131</v>
      </c>
      <c r="BS228" s="29" t="s">
        <v>126</v>
      </c>
      <c r="BT228" s="121" t="s">
        <v>132</v>
      </c>
      <c r="BU228" s="121">
        <v>0</v>
      </c>
      <c r="BV228" s="85" t="s">
        <v>133</v>
      </c>
      <c r="BW228" s="121">
        <v>0</v>
      </c>
      <c r="BX228" s="121"/>
      <c r="BY228" s="121"/>
      <c r="BZ228" s="121"/>
      <c r="CA228" s="121">
        <v>102.98865000000001</v>
      </c>
      <c r="CB228" s="121">
        <v>557.13511400000004</v>
      </c>
      <c r="CC228" s="86" t="s">
        <v>187</v>
      </c>
      <c r="CD228" s="29" t="s">
        <v>126</v>
      </c>
      <c r="CE228" s="24" t="s">
        <v>135</v>
      </c>
      <c r="CF228" s="124">
        <v>0</v>
      </c>
      <c r="CG228" s="122">
        <v>197</v>
      </c>
      <c r="CH228" s="86">
        <v>5166</v>
      </c>
      <c r="CI228" s="121" t="s">
        <v>3551</v>
      </c>
      <c r="CJ228" s="122" t="s">
        <v>3558</v>
      </c>
      <c r="CK228" s="121" t="s">
        <v>3559</v>
      </c>
      <c r="CL228" s="86" t="s">
        <v>1025</v>
      </c>
      <c r="CM228" s="53" t="s">
        <v>137</v>
      </c>
      <c r="CN228" s="85">
        <v>4243</v>
      </c>
      <c r="CO228" s="85" t="s">
        <v>128</v>
      </c>
      <c r="CP228" s="52" t="s">
        <v>100</v>
      </c>
      <c r="CQ228" s="85" t="s">
        <v>128</v>
      </c>
      <c r="CR228" s="85" t="s">
        <v>138</v>
      </c>
      <c r="CS228" s="52" t="s">
        <v>100</v>
      </c>
      <c r="CT228" s="85" t="s">
        <v>128</v>
      </c>
      <c r="CU228" s="85" t="s">
        <v>128</v>
      </c>
      <c r="CV228" s="85" t="s">
        <v>138</v>
      </c>
      <c r="CW228" s="52" t="s">
        <v>100</v>
      </c>
      <c r="CX228" s="85" t="s">
        <v>128</v>
      </c>
      <c r="CY228" s="85" t="s">
        <v>128</v>
      </c>
      <c r="CZ228" s="85" t="s">
        <v>3524</v>
      </c>
      <c r="DA228" s="85" t="s">
        <v>3525</v>
      </c>
      <c r="DB228" s="46">
        <v>0</v>
      </c>
    </row>
    <row r="229" spans="1:119" ht="183" customHeight="1">
      <c r="A229" s="114" t="s">
        <v>3568</v>
      </c>
      <c r="B229" s="86" t="s">
        <v>3569</v>
      </c>
      <c r="C229" s="121" t="s">
        <v>3570</v>
      </c>
      <c r="D229" s="121" t="s">
        <v>3508</v>
      </c>
      <c r="E229" s="86" t="s">
        <v>3548</v>
      </c>
      <c r="F229" s="79">
        <v>445441.3</v>
      </c>
      <c r="G229" s="79">
        <v>351864.4</v>
      </c>
      <c r="H229" s="51">
        <v>24.27</v>
      </c>
      <c r="I229" s="51">
        <f>H229</f>
        <v>24.27</v>
      </c>
      <c r="J229" s="86" t="s">
        <v>97</v>
      </c>
      <c r="K229" s="86" t="s">
        <v>98</v>
      </c>
      <c r="L229" s="86"/>
      <c r="M229" s="86" t="s">
        <v>98</v>
      </c>
      <c r="N229" s="86"/>
      <c r="O229" s="86"/>
      <c r="P229" s="86"/>
      <c r="Q229" s="56" t="s">
        <v>3571</v>
      </c>
      <c r="R229" s="53" t="s">
        <v>137</v>
      </c>
      <c r="S229" s="122">
        <v>122</v>
      </c>
      <c r="T229" s="121">
        <v>1061.4008510000001</v>
      </c>
      <c r="U229" s="86" t="s">
        <v>101</v>
      </c>
      <c r="V229" s="86" t="s">
        <v>102</v>
      </c>
      <c r="W229" s="52" t="s">
        <v>100</v>
      </c>
      <c r="X229" s="121" t="s">
        <v>3572</v>
      </c>
      <c r="Y229" s="121" t="s">
        <v>3573</v>
      </c>
      <c r="Z229" s="121" t="s">
        <v>3574</v>
      </c>
      <c r="AA229" s="121" t="s">
        <v>468</v>
      </c>
      <c r="AB229" s="121" t="s">
        <v>3575</v>
      </c>
      <c r="AC229" s="121" t="s">
        <v>3576</v>
      </c>
      <c r="AD229" s="121" t="s">
        <v>3577</v>
      </c>
      <c r="AE229" s="86" t="s">
        <v>3578</v>
      </c>
      <c r="AF229" s="29" t="s">
        <v>126</v>
      </c>
      <c r="AG229" s="22" t="s">
        <v>111</v>
      </c>
      <c r="AH229" s="124">
        <v>0</v>
      </c>
      <c r="AI229" s="122" t="s">
        <v>3579</v>
      </c>
      <c r="AJ229" s="121">
        <v>1061.4008510000001</v>
      </c>
      <c r="AK229" s="122">
        <v>228</v>
      </c>
      <c r="AL229" s="121">
        <v>983</v>
      </c>
      <c r="AM229" s="122"/>
      <c r="AN229" s="121" t="s">
        <v>113</v>
      </c>
      <c r="AO229" s="121">
        <v>6355</v>
      </c>
      <c r="AP229" s="121"/>
      <c r="AQ229" s="122"/>
      <c r="AR229" s="121" t="s">
        <v>881</v>
      </c>
      <c r="AS229" s="38" t="s">
        <v>137</v>
      </c>
      <c r="AT229" s="121" t="s">
        <v>3580</v>
      </c>
      <c r="AU229" s="121" t="s">
        <v>3581</v>
      </c>
      <c r="AV229" s="121" t="s">
        <v>419</v>
      </c>
      <c r="AW229" s="121" t="s">
        <v>3582</v>
      </c>
      <c r="AX229" s="121" t="s">
        <v>3583</v>
      </c>
      <c r="AY229" s="121" t="s">
        <v>120</v>
      </c>
      <c r="AZ229" s="121"/>
      <c r="BA229" s="121"/>
      <c r="BB229" s="121" t="s">
        <v>3584</v>
      </c>
      <c r="BC229" s="121" t="s">
        <v>3585</v>
      </c>
      <c r="BD229" s="121" t="s">
        <v>3586</v>
      </c>
      <c r="BE229" s="121" t="s">
        <v>3587</v>
      </c>
      <c r="BF229" s="29" t="s">
        <v>126</v>
      </c>
      <c r="BG229" s="26" t="s">
        <v>125</v>
      </c>
      <c r="BH229" s="26" t="s">
        <v>125</v>
      </c>
      <c r="BI229" s="121" t="s">
        <v>3588</v>
      </c>
      <c r="BJ229" s="26" t="s">
        <v>125</v>
      </c>
      <c r="BK229" s="121" t="s">
        <v>128</v>
      </c>
      <c r="BL229" s="29" t="s">
        <v>126</v>
      </c>
      <c r="BM229" s="124" t="s">
        <v>128</v>
      </c>
      <c r="BN229" s="57" t="s">
        <v>126</v>
      </c>
      <c r="BO229" s="24" t="s">
        <v>1158</v>
      </c>
      <c r="BP229" s="112" t="s">
        <v>3544</v>
      </c>
      <c r="BQ229" s="26" t="s">
        <v>125</v>
      </c>
      <c r="BR229" s="126" t="s">
        <v>131</v>
      </c>
      <c r="BS229" s="29" t="s">
        <v>126</v>
      </c>
      <c r="BT229" s="121" t="s">
        <v>132</v>
      </c>
      <c r="BU229" s="121">
        <v>0</v>
      </c>
      <c r="BV229" s="85" t="s">
        <v>133</v>
      </c>
      <c r="BW229" s="121">
        <v>0</v>
      </c>
      <c r="BX229" s="121" t="s">
        <v>3589</v>
      </c>
      <c r="BY229" s="121" t="s">
        <v>3590</v>
      </c>
      <c r="BZ229" s="121">
        <v>2669.9152519999998</v>
      </c>
      <c r="CA229" s="121">
        <v>3994.04277</v>
      </c>
      <c r="CB229" s="121">
        <v>11453.86764</v>
      </c>
      <c r="CC229" s="28" t="s">
        <v>3591</v>
      </c>
      <c r="CD229" s="41" t="s">
        <v>125</v>
      </c>
      <c r="CE229" s="24" t="s">
        <v>135</v>
      </c>
      <c r="CF229" s="124">
        <v>0</v>
      </c>
      <c r="CG229" s="122">
        <v>228</v>
      </c>
      <c r="CH229" s="86">
        <v>5282</v>
      </c>
      <c r="CI229" s="121">
        <v>1061.4008510000001</v>
      </c>
      <c r="CJ229" s="122" t="s">
        <v>3579</v>
      </c>
      <c r="CK229" s="121">
        <v>983</v>
      </c>
      <c r="CL229" s="86" t="s">
        <v>1025</v>
      </c>
      <c r="CM229" s="53" t="s">
        <v>137</v>
      </c>
      <c r="CN229" s="85">
        <v>3823</v>
      </c>
      <c r="CO229" s="85" t="s">
        <v>128</v>
      </c>
      <c r="CP229" s="52" t="s">
        <v>100</v>
      </c>
      <c r="CQ229" s="85" t="s">
        <v>128</v>
      </c>
      <c r="CR229" s="85" t="s">
        <v>138</v>
      </c>
      <c r="CS229" s="52" t="s">
        <v>100</v>
      </c>
      <c r="CT229" s="85" t="s">
        <v>128</v>
      </c>
      <c r="CU229" s="85" t="s">
        <v>128</v>
      </c>
      <c r="CV229" s="85" t="s">
        <v>138</v>
      </c>
      <c r="CW229" s="52" t="s">
        <v>100</v>
      </c>
      <c r="CX229" s="85" t="s">
        <v>128</v>
      </c>
      <c r="CY229" s="85" t="s">
        <v>128</v>
      </c>
      <c r="CZ229" s="85" t="s">
        <v>3524</v>
      </c>
      <c r="DA229" s="85" t="s">
        <v>3525</v>
      </c>
      <c r="DB229" s="46">
        <v>0</v>
      </c>
    </row>
    <row r="230" spans="1:119" s="58" customFormat="1" ht="43.2">
      <c r="A230" s="114" t="s">
        <v>3592</v>
      </c>
      <c r="B230" s="94" t="s">
        <v>3593</v>
      </c>
      <c r="C230" s="95" t="s">
        <v>3594</v>
      </c>
      <c r="D230" s="95" t="s">
        <v>3508</v>
      </c>
      <c r="E230" s="94" t="s">
        <v>3548</v>
      </c>
      <c r="F230" s="98">
        <v>445472.43199999997</v>
      </c>
      <c r="G230" s="98">
        <v>351581.69500000001</v>
      </c>
      <c r="H230" s="97">
        <v>0.1</v>
      </c>
      <c r="I230" s="97">
        <v>0.1</v>
      </c>
      <c r="J230" s="94" t="s">
        <v>97</v>
      </c>
      <c r="K230" s="95" t="s">
        <v>206</v>
      </c>
      <c r="L230" s="95"/>
      <c r="M230" s="95" t="s">
        <v>206</v>
      </c>
      <c r="N230" s="95"/>
      <c r="O230" s="95"/>
      <c r="P230" s="95"/>
      <c r="Q230" s="97"/>
      <c r="R230" s="94"/>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136"/>
      <c r="BW230" s="136"/>
      <c r="BX230" s="136"/>
      <c r="BY230" s="136"/>
      <c r="BZ230" s="136"/>
      <c r="CA230" s="136"/>
      <c r="CB230" s="136"/>
      <c r="CC230" s="94"/>
      <c r="CD230" s="136"/>
      <c r="CE230" s="136"/>
      <c r="CF230" s="136"/>
      <c r="CG230" s="95"/>
      <c r="CH230" s="136"/>
      <c r="CI230" s="95"/>
      <c r="CJ230" s="95"/>
      <c r="CK230" s="95"/>
      <c r="CL230" s="136"/>
      <c r="CM230" s="136"/>
      <c r="CN230" s="136"/>
      <c r="CO230" s="136"/>
      <c r="CP230" s="136"/>
      <c r="CQ230" s="136"/>
      <c r="CR230" s="136"/>
      <c r="CS230" s="136"/>
      <c r="CT230" s="136"/>
      <c r="CU230" s="136"/>
      <c r="CV230" s="136"/>
      <c r="CW230" s="136"/>
      <c r="CX230" s="136"/>
      <c r="CY230" s="136"/>
      <c r="CZ230" s="136"/>
      <c r="DA230" s="136"/>
      <c r="DB230" s="136"/>
      <c r="DC230" s="17"/>
      <c r="DD230" s="17"/>
      <c r="DE230" s="17"/>
      <c r="DF230" s="17"/>
      <c r="DG230" s="17"/>
      <c r="DH230" s="17"/>
      <c r="DI230" s="17"/>
      <c r="DJ230" s="17"/>
      <c r="DK230" s="17"/>
      <c r="DL230" s="17"/>
      <c r="DM230" s="17"/>
      <c r="DN230" s="17"/>
      <c r="DO230" s="17"/>
    </row>
    <row r="231" spans="1:119" s="58" customFormat="1" ht="43.2">
      <c r="A231" s="114" t="s">
        <v>3595</v>
      </c>
      <c r="B231" s="94" t="s">
        <v>3596</v>
      </c>
      <c r="C231" s="95" t="s">
        <v>3597</v>
      </c>
      <c r="D231" s="95" t="s">
        <v>3508</v>
      </c>
      <c r="E231" s="94" t="s">
        <v>3548</v>
      </c>
      <c r="F231" s="98">
        <v>445645.27299999999</v>
      </c>
      <c r="G231" s="98">
        <v>351556.93300000002</v>
      </c>
      <c r="H231" s="97">
        <v>0.18</v>
      </c>
      <c r="I231" s="97">
        <v>0.18</v>
      </c>
      <c r="J231" s="94" t="s">
        <v>97</v>
      </c>
      <c r="K231" s="95" t="s">
        <v>206</v>
      </c>
      <c r="L231" s="95"/>
      <c r="M231" s="95" t="s">
        <v>206</v>
      </c>
      <c r="N231" s="95"/>
      <c r="O231" s="95"/>
      <c r="P231" s="95"/>
      <c r="Q231" s="97"/>
      <c r="R231" s="94"/>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136"/>
      <c r="BW231" s="136"/>
      <c r="BX231" s="136"/>
      <c r="BY231" s="136"/>
      <c r="BZ231" s="136"/>
      <c r="CA231" s="136"/>
      <c r="CB231" s="136"/>
      <c r="CC231" s="94"/>
      <c r="CD231" s="136"/>
      <c r="CE231" s="136"/>
      <c r="CF231" s="136"/>
      <c r="CG231" s="95"/>
      <c r="CH231" s="136"/>
      <c r="CI231" s="95"/>
      <c r="CJ231" s="95"/>
      <c r="CK231" s="95"/>
      <c r="CL231" s="136"/>
      <c r="CM231" s="136"/>
      <c r="CN231" s="136"/>
      <c r="CO231" s="136"/>
      <c r="CP231" s="136"/>
      <c r="CQ231" s="136"/>
      <c r="CR231" s="136"/>
      <c r="CS231" s="136"/>
      <c r="CT231" s="136"/>
      <c r="CU231" s="136"/>
      <c r="CV231" s="136"/>
      <c r="CW231" s="136"/>
      <c r="CX231" s="136"/>
      <c r="CY231" s="136"/>
      <c r="CZ231" s="136"/>
      <c r="DA231" s="136"/>
      <c r="DB231" s="136"/>
      <c r="DC231" s="17"/>
      <c r="DD231" s="17"/>
      <c r="DE231" s="17"/>
      <c r="DF231" s="17"/>
      <c r="DG231" s="17"/>
      <c r="DH231" s="17"/>
      <c r="DI231" s="17"/>
      <c r="DJ231" s="17"/>
      <c r="DK231" s="17"/>
      <c r="DL231" s="17"/>
      <c r="DM231" s="17"/>
      <c r="DN231" s="17"/>
      <c r="DO231" s="17"/>
    </row>
    <row r="232" spans="1:119" s="58" customFormat="1" ht="43.2">
      <c r="A232" s="114" t="s">
        <v>3598</v>
      </c>
      <c r="B232" s="94" t="s">
        <v>3599</v>
      </c>
      <c r="C232" s="95" t="s">
        <v>3594</v>
      </c>
      <c r="D232" s="95" t="s">
        <v>3508</v>
      </c>
      <c r="E232" s="94" t="s">
        <v>3548</v>
      </c>
      <c r="F232" s="98">
        <v>445650.24900000001</v>
      </c>
      <c r="G232" s="98">
        <v>351532.59899999999</v>
      </c>
      <c r="H232" s="97">
        <v>0.09</v>
      </c>
      <c r="I232" s="97">
        <v>0.09</v>
      </c>
      <c r="J232" s="94" t="s">
        <v>97</v>
      </c>
      <c r="K232" s="95" t="s">
        <v>206</v>
      </c>
      <c r="L232" s="95"/>
      <c r="M232" s="95" t="s">
        <v>206</v>
      </c>
      <c r="N232" s="95"/>
      <c r="O232" s="95"/>
      <c r="P232" s="95"/>
      <c r="Q232" s="97"/>
      <c r="R232" s="94"/>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136"/>
      <c r="BW232" s="136"/>
      <c r="BX232" s="136"/>
      <c r="BY232" s="136"/>
      <c r="BZ232" s="136"/>
      <c r="CA232" s="136"/>
      <c r="CB232" s="136"/>
      <c r="CC232" s="94"/>
      <c r="CD232" s="136"/>
      <c r="CE232" s="136"/>
      <c r="CF232" s="136"/>
      <c r="CG232" s="95"/>
      <c r="CH232" s="136"/>
      <c r="CI232" s="95"/>
      <c r="CJ232" s="95"/>
      <c r="CK232" s="95"/>
      <c r="CL232" s="136"/>
      <c r="CM232" s="136"/>
      <c r="CN232" s="136"/>
      <c r="CO232" s="136"/>
      <c r="CP232" s="136"/>
      <c r="CQ232" s="136"/>
      <c r="CR232" s="136"/>
      <c r="CS232" s="136"/>
      <c r="CT232" s="136"/>
      <c r="CU232" s="136"/>
      <c r="CV232" s="136"/>
      <c r="CW232" s="136"/>
      <c r="CX232" s="136"/>
      <c r="CY232" s="136"/>
      <c r="CZ232" s="136"/>
      <c r="DA232" s="136"/>
      <c r="DB232" s="136"/>
      <c r="DC232" s="17"/>
      <c r="DD232" s="17"/>
      <c r="DE232" s="17"/>
      <c r="DF232" s="17"/>
      <c r="DG232" s="17"/>
      <c r="DH232" s="17"/>
      <c r="DI232" s="17"/>
      <c r="DJ232" s="17"/>
      <c r="DK232" s="17"/>
      <c r="DL232" s="17"/>
      <c r="DM232" s="17"/>
      <c r="DN232" s="17"/>
      <c r="DO232" s="17"/>
    </row>
    <row r="233" spans="1:119" s="58" customFormat="1" ht="43.2">
      <c r="A233" s="114" t="s">
        <v>3600</v>
      </c>
      <c r="B233" s="94" t="s">
        <v>3601</v>
      </c>
      <c r="C233" s="95" t="s">
        <v>3594</v>
      </c>
      <c r="D233" s="95" t="s">
        <v>3508</v>
      </c>
      <c r="E233" s="94" t="s">
        <v>3548</v>
      </c>
      <c r="F233" s="98">
        <v>444949.13299999997</v>
      </c>
      <c r="G233" s="98">
        <v>351291.05800000002</v>
      </c>
      <c r="H233" s="97">
        <v>16.87</v>
      </c>
      <c r="I233" s="97">
        <v>16.87</v>
      </c>
      <c r="J233" s="94" t="s">
        <v>97</v>
      </c>
      <c r="K233" s="95" t="s">
        <v>206</v>
      </c>
      <c r="L233" s="95"/>
      <c r="M233" s="95" t="s">
        <v>206</v>
      </c>
      <c r="N233" s="95"/>
      <c r="O233" s="95"/>
      <c r="P233" s="95"/>
      <c r="Q233" s="97"/>
      <c r="R233" s="94"/>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136"/>
      <c r="BW233" s="136"/>
      <c r="BX233" s="136"/>
      <c r="BY233" s="136"/>
      <c r="BZ233" s="136"/>
      <c r="CA233" s="136"/>
      <c r="CB233" s="136"/>
      <c r="CC233" s="94"/>
      <c r="CD233" s="136"/>
      <c r="CE233" s="136"/>
      <c r="CF233" s="136"/>
      <c r="CG233" s="95"/>
      <c r="CH233" s="136"/>
      <c r="CI233" s="95"/>
      <c r="CJ233" s="95"/>
      <c r="CK233" s="95"/>
      <c r="CL233" s="136"/>
      <c r="CM233" s="136"/>
      <c r="CN233" s="136"/>
      <c r="CO233" s="136"/>
      <c r="CP233" s="136"/>
      <c r="CQ233" s="136"/>
      <c r="CR233" s="136"/>
      <c r="CS233" s="136"/>
      <c r="CT233" s="136"/>
      <c r="CU233" s="136"/>
      <c r="CV233" s="136"/>
      <c r="CW233" s="136"/>
      <c r="CX233" s="136"/>
      <c r="CY233" s="136"/>
      <c r="CZ233" s="136"/>
      <c r="DA233" s="136"/>
      <c r="DB233" s="136"/>
      <c r="DC233" s="17"/>
      <c r="DD233" s="17"/>
      <c r="DE233" s="17"/>
      <c r="DF233" s="17"/>
      <c r="DG233" s="17"/>
      <c r="DH233" s="17"/>
      <c r="DI233" s="17"/>
      <c r="DJ233" s="17"/>
      <c r="DK233" s="17"/>
      <c r="DL233" s="17"/>
      <c r="DM233" s="17"/>
      <c r="DN233" s="17"/>
      <c r="DO233" s="17"/>
    </row>
    <row r="234" spans="1:119" s="58" customFormat="1" ht="43.2">
      <c r="A234" s="114" t="s">
        <v>3602</v>
      </c>
      <c r="B234" s="94" t="s">
        <v>3603</v>
      </c>
      <c r="C234" s="95" t="s">
        <v>3594</v>
      </c>
      <c r="D234" s="95" t="s">
        <v>3508</v>
      </c>
      <c r="E234" s="94" t="s">
        <v>3548</v>
      </c>
      <c r="F234" s="98">
        <v>445459.09499999997</v>
      </c>
      <c r="G234" s="98">
        <v>351475.98599999998</v>
      </c>
      <c r="H234" s="97">
        <v>0.12</v>
      </c>
      <c r="I234" s="97">
        <v>0.12</v>
      </c>
      <c r="J234" s="94" t="s">
        <v>97</v>
      </c>
      <c r="K234" s="95" t="s">
        <v>206</v>
      </c>
      <c r="L234" s="95"/>
      <c r="M234" s="95" t="s">
        <v>206</v>
      </c>
      <c r="N234" s="95"/>
      <c r="O234" s="95"/>
      <c r="P234" s="95"/>
      <c r="Q234" s="97"/>
      <c r="R234" s="94"/>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136"/>
      <c r="BW234" s="136"/>
      <c r="BX234" s="136"/>
      <c r="BY234" s="136"/>
      <c r="BZ234" s="136"/>
      <c r="CA234" s="136"/>
      <c r="CB234" s="136"/>
      <c r="CC234" s="94"/>
      <c r="CD234" s="136"/>
      <c r="CE234" s="136"/>
      <c r="CF234" s="136"/>
      <c r="CG234" s="95"/>
      <c r="CH234" s="136"/>
      <c r="CI234" s="95"/>
      <c r="CJ234" s="95"/>
      <c r="CK234" s="95"/>
      <c r="CL234" s="136"/>
      <c r="CM234" s="136"/>
      <c r="CN234" s="136"/>
      <c r="CO234" s="136"/>
      <c r="CP234" s="136"/>
      <c r="CQ234" s="136"/>
      <c r="CR234" s="136"/>
      <c r="CS234" s="136"/>
      <c r="CT234" s="136"/>
      <c r="CU234" s="136"/>
      <c r="CV234" s="136"/>
      <c r="CW234" s="136"/>
      <c r="CX234" s="136"/>
      <c r="CY234" s="136"/>
      <c r="CZ234" s="136"/>
      <c r="DA234" s="136"/>
      <c r="DB234" s="136"/>
      <c r="DC234" s="17"/>
      <c r="DD234" s="17"/>
      <c r="DE234" s="17"/>
      <c r="DF234" s="17"/>
      <c r="DG234" s="17"/>
      <c r="DH234" s="17"/>
      <c r="DI234" s="17"/>
      <c r="DJ234" s="17"/>
      <c r="DK234" s="17"/>
      <c r="DL234" s="17"/>
      <c r="DM234" s="17"/>
      <c r="DN234" s="17"/>
      <c r="DO234" s="17"/>
    </row>
    <row r="235" spans="1:119" s="58" customFormat="1" ht="43.2">
      <c r="A235" s="114" t="s">
        <v>3604</v>
      </c>
      <c r="B235" s="94" t="s">
        <v>3605</v>
      </c>
      <c r="C235" s="95" t="s">
        <v>3594</v>
      </c>
      <c r="D235" s="95" t="s">
        <v>3508</v>
      </c>
      <c r="E235" s="94" t="s">
        <v>3548</v>
      </c>
      <c r="F235" s="98">
        <v>445443.33899999998</v>
      </c>
      <c r="G235" s="98">
        <v>351647.56699999998</v>
      </c>
      <c r="H235" s="97">
        <v>0.1</v>
      </c>
      <c r="I235" s="97">
        <v>0.1</v>
      </c>
      <c r="J235" s="94" t="s">
        <v>97</v>
      </c>
      <c r="K235" s="95" t="s">
        <v>206</v>
      </c>
      <c r="L235" s="95"/>
      <c r="M235" s="95" t="s">
        <v>206</v>
      </c>
      <c r="N235" s="95"/>
      <c r="O235" s="95"/>
      <c r="P235" s="95"/>
      <c r="Q235" s="97"/>
      <c r="R235" s="94"/>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136"/>
      <c r="BW235" s="136"/>
      <c r="BX235" s="136"/>
      <c r="BY235" s="136"/>
      <c r="BZ235" s="136"/>
      <c r="CA235" s="136"/>
      <c r="CB235" s="136"/>
      <c r="CC235" s="94"/>
      <c r="CD235" s="136"/>
      <c r="CE235" s="136"/>
      <c r="CF235" s="136"/>
      <c r="CG235" s="95"/>
      <c r="CH235" s="136"/>
      <c r="CI235" s="95"/>
      <c r="CJ235" s="95"/>
      <c r="CK235" s="95"/>
      <c r="CL235" s="136"/>
      <c r="CM235" s="136"/>
      <c r="CN235" s="136"/>
      <c r="CO235" s="136"/>
      <c r="CP235" s="136"/>
      <c r="CQ235" s="136"/>
      <c r="CR235" s="136"/>
      <c r="CS235" s="136"/>
      <c r="CT235" s="136"/>
      <c r="CU235" s="136"/>
      <c r="CV235" s="136"/>
      <c r="CW235" s="136"/>
      <c r="CX235" s="136"/>
      <c r="CY235" s="136"/>
      <c r="CZ235" s="136"/>
      <c r="DA235" s="136"/>
      <c r="DB235" s="136"/>
      <c r="DC235" s="17"/>
      <c r="DD235" s="17"/>
      <c r="DE235" s="17"/>
      <c r="DF235" s="17"/>
      <c r="DG235" s="17"/>
      <c r="DH235" s="17"/>
      <c r="DI235" s="17"/>
      <c r="DJ235" s="17"/>
      <c r="DK235" s="17"/>
      <c r="DL235" s="17"/>
      <c r="DM235" s="17"/>
      <c r="DN235" s="17"/>
      <c r="DO235" s="17"/>
    </row>
    <row r="236" spans="1:119" s="58" customFormat="1" ht="43.2">
      <c r="A236" s="100" t="s">
        <v>3606</v>
      </c>
      <c r="B236" s="94" t="s">
        <v>3607</v>
      </c>
      <c r="C236" s="94" t="s">
        <v>1928</v>
      </c>
      <c r="D236" s="94" t="s">
        <v>3508</v>
      </c>
      <c r="E236" s="94" t="s">
        <v>3548</v>
      </c>
      <c r="F236" s="98">
        <v>444438.41800000001</v>
      </c>
      <c r="G236" s="98">
        <v>352922.20699999999</v>
      </c>
      <c r="H236" s="94">
        <v>1.46</v>
      </c>
      <c r="I236" s="94">
        <v>1.28</v>
      </c>
      <c r="J236" s="11" t="s">
        <v>3608</v>
      </c>
      <c r="K236" s="95" t="s">
        <v>206</v>
      </c>
      <c r="L236" s="95"/>
      <c r="M236" s="95" t="s">
        <v>206</v>
      </c>
      <c r="N236" s="95"/>
      <c r="O236" s="95"/>
      <c r="P236" s="95"/>
      <c r="Q236" s="94"/>
      <c r="R236" s="94"/>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136"/>
      <c r="BW236" s="136"/>
      <c r="BX236" s="136"/>
      <c r="BY236" s="136"/>
      <c r="BZ236" s="136"/>
      <c r="CA236" s="136"/>
      <c r="CB236" s="136"/>
      <c r="CC236" s="94"/>
      <c r="CD236" s="136"/>
      <c r="CE236" s="136"/>
      <c r="CF236" s="136"/>
      <c r="CG236" s="95"/>
      <c r="CH236" s="136"/>
      <c r="CI236" s="95"/>
      <c r="CJ236" s="95"/>
      <c r="CK236" s="95"/>
      <c r="CL236" s="136"/>
      <c r="CM236" s="136"/>
      <c r="CN236" s="136"/>
      <c r="CO236" s="136"/>
      <c r="CP236" s="136"/>
      <c r="CQ236" s="136"/>
      <c r="CR236" s="136"/>
      <c r="CS236" s="136"/>
      <c r="CT236" s="136"/>
      <c r="CU236" s="136"/>
      <c r="CV236" s="136"/>
      <c r="CW236" s="136"/>
      <c r="CX236" s="136"/>
      <c r="CY236" s="136"/>
      <c r="CZ236" s="136"/>
      <c r="DA236" s="136"/>
      <c r="DB236" s="136"/>
      <c r="DC236" s="17"/>
      <c r="DD236" s="17"/>
      <c r="DE236" s="17"/>
      <c r="DF236" s="17"/>
      <c r="DG236" s="17"/>
      <c r="DH236" s="17"/>
      <c r="DI236" s="17"/>
      <c r="DJ236" s="17"/>
      <c r="DK236" s="17"/>
      <c r="DL236" s="17"/>
      <c r="DM236" s="17"/>
      <c r="DN236" s="17"/>
      <c r="DO236" s="17"/>
    </row>
    <row r="237" spans="1:119" ht="158.4">
      <c r="A237" s="114" t="s">
        <v>3609</v>
      </c>
      <c r="B237" s="86" t="s">
        <v>3610</v>
      </c>
      <c r="C237" s="86" t="s">
        <v>3611</v>
      </c>
      <c r="D237" s="86" t="s">
        <v>3508</v>
      </c>
      <c r="E237" s="86" t="s">
        <v>3612</v>
      </c>
      <c r="F237" s="79">
        <v>446145.29300000001</v>
      </c>
      <c r="G237" s="79">
        <v>353686.533</v>
      </c>
      <c r="H237" s="86">
        <v>0.69</v>
      </c>
      <c r="I237" s="86">
        <v>0.69</v>
      </c>
      <c r="J237" s="86" t="s">
        <v>97</v>
      </c>
      <c r="K237" s="86" t="s">
        <v>98</v>
      </c>
      <c r="L237" s="86"/>
      <c r="M237" s="86" t="s">
        <v>98</v>
      </c>
      <c r="N237" s="86"/>
      <c r="O237" s="86"/>
      <c r="P237" s="86"/>
      <c r="Q237" s="85" t="s">
        <v>3613</v>
      </c>
      <c r="R237" s="52" t="s">
        <v>100</v>
      </c>
      <c r="S237" s="122">
        <v>423</v>
      </c>
      <c r="T237" s="111">
        <v>1292.493033</v>
      </c>
      <c r="U237" s="86" t="s">
        <v>101</v>
      </c>
      <c r="V237" s="86" t="s">
        <v>102</v>
      </c>
      <c r="W237" s="52" t="s">
        <v>100</v>
      </c>
      <c r="X237" s="121" t="s">
        <v>3614</v>
      </c>
      <c r="Y237" s="121" t="s">
        <v>3615</v>
      </c>
      <c r="Z237" s="121" t="s">
        <v>2575</v>
      </c>
      <c r="AA237" s="121" t="s">
        <v>398</v>
      </c>
      <c r="AB237" s="121" t="s">
        <v>3616</v>
      </c>
      <c r="AC237" s="121" t="s">
        <v>3617</v>
      </c>
      <c r="AD237" s="121" t="s">
        <v>3618</v>
      </c>
      <c r="AE237" s="121" t="s">
        <v>3619</v>
      </c>
      <c r="AF237" s="29" t="s">
        <v>126</v>
      </c>
      <c r="AG237" s="22" t="s">
        <v>111</v>
      </c>
      <c r="AH237" s="124">
        <v>0</v>
      </c>
      <c r="AI237" s="121" t="s">
        <v>3620</v>
      </c>
      <c r="AJ237" s="121">
        <v>1292.493033</v>
      </c>
      <c r="AK237" s="122">
        <v>78</v>
      </c>
      <c r="AL237" s="121">
        <v>845</v>
      </c>
      <c r="AM237" s="121"/>
      <c r="AN237" s="121" t="s">
        <v>113</v>
      </c>
      <c r="AO237" s="121">
        <v>4808</v>
      </c>
      <c r="AP237" s="121"/>
      <c r="AQ237" s="121"/>
      <c r="AR237" s="121" t="s">
        <v>370</v>
      </c>
      <c r="AS237" s="36" t="s">
        <v>100</v>
      </c>
      <c r="AT237" s="121" t="s">
        <v>180</v>
      </c>
      <c r="AU237" s="121" t="s">
        <v>3621</v>
      </c>
      <c r="AV237" s="121" t="s">
        <v>3622</v>
      </c>
      <c r="AW237" s="121" t="s">
        <v>3623</v>
      </c>
      <c r="AX237" s="121" t="s">
        <v>3615</v>
      </c>
      <c r="AY237" s="121" t="s">
        <v>120</v>
      </c>
      <c r="AZ237" s="121"/>
      <c r="BA237" s="121"/>
      <c r="BB237" s="121" t="s">
        <v>3624</v>
      </c>
      <c r="BC237" s="121" t="s">
        <v>3625</v>
      </c>
      <c r="BD237" s="121" t="s">
        <v>3626</v>
      </c>
      <c r="BE237" s="121" t="s">
        <v>3627</v>
      </c>
      <c r="BF237" s="124">
        <v>0</v>
      </c>
      <c r="BG237" s="26" t="s">
        <v>125</v>
      </c>
      <c r="BH237" s="29" t="s">
        <v>126</v>
      </c>
      <c r="BI237" s="121" t="s">
        <v>3628</v>
      </c>
      <c r="BJ237" s="26" t="s">
        <v>125</v>
      </c>
      <c r="BK237" s="14" t="s">
        <v>100</v>
      </c>
      <c r="BL237" s="29" t="s">
        <v>126</v>
      </c>
      <c r="BM237" s="29" t="s">
        <v>126</v>
      </c>
      <c r="BN237" s="16" t="s">
        <v>126</v>
      </c>
      <c r="BO237" s="22" t="s">
        <v>129</v>
      </c>
      <c r="BP237" s="121" t="s">
        <v>3629</v>
      </c>
      <c r="BQ237" s="26" t="s">
        <v>125</v>
      </c>
      <c r="BR237" s="126" t="s">
        <v>131</v>
      </c>
      <c r="BS237" s="29" t="s">
        <v>126</v>
      </c>
      <c r="BT237" s="121" t="s">
        <v>132</v>
      </c>
      <c r="BU237" s="121">
        <v>0</v>
      </c>
      <c r="BV237" s="85" t="s">
        <v>133</v>
      </c>
      <c r="BW237" s="121">
        <v>0</v>
      </c>
      <c r="BX237" s="121"/>
      <c r="BY237" s="121"/>
      <c r="BZ237" s="121"/>
      <c r="CA237" s="121"/>
      <c r="CB237" s="121"/>
      <c r="CC237" s="86" t="s">
        <v>164</v>
      </c>
      <c r="CD237" s="46">
        <v>0</v>
      </c>
      <c r="CE237" s="24" t="s">
        <v>135</v>
      </c>
      <c r="CF237" s="124">
        <v>0</v>
      </c>
      <c r="CG237" s="122">
        <v>78</v>
      </c>
      <c r="CH237" s="86">
        <v>4564</v>
      </c>
      <c r="CI237" s="121">
        <v>1292.493033</v>
      </c>
      <c r="CJ237" s="121" t="s">
        <v>3620</v>
      </c>
      <c r="CK237" s="121">
        <v>845</v>
      </c>
      <c r="CL237" s="86" t="s">
        <v>2336</v>
      </c>
      <c r="CM237" s="52" t="s">
        <v>100</v>
      </c>
      <c r="CN237" s="85">
        <v>2691</v>
      </c>
      <c r="CO237" s="85" t="s">
        <v>128</v>
      </c>
      <c r="CP237" s="52" t="s">
        <v>100</v>
      </c>
      <c r="CQ237" s="85" t="s">
        <v>128</v>
      </c>
      <c r="CR237" s="85" t="s">
        <v>138</v>
      </c>
      <c r="CS237" s="52" t="s">
        <v>100</v>
      </c>
      <c r="CT237" s="85" t="s">
        <v>128</v>
      </c>
      <c r="CU237" s="85" t="s">
        <v>128</v>
      </c>
      <c r="CV237" s="85" t="s">
        <v>138</v>
      </c>
      <c r="CW237" s="52" t="s">
        <v>100</v>
      </c>
      <c r="CX237" s="85" t="s">
        <v>128</v>
      </c>
      <c r="CY237" s="85" t="s">
        <v>128</v>
      </c>
      <c r="CZ237" s="120" t="s">
        <v>931</v>
      </c>
      <c r="DA237" s="85" t="s">
        <v>932</v>
      </c>
      <c r="DB237" s="52" t="s">
        <v>100</v>
      </c>
    </row>
    <row r="238" spans="1:119" ht="184.5" customHeight="1">
      <c r="A238" s="114" t="s">
        <v>3630</v>
      </c>
      <c r="B238" s="86" t="s">
        <v>3631</v>
      </c>
      <c r="C238" s="121" t="s">
        <v>2802</v>
      </c>
      <c r="D238" s="121" t="s">
        <v>3508</v>
      </c>
      <c r="E238" s="86" t="s">
        <v>3612</v>
      </c>
      <c r="F238" s="79">
        <v>446404.73300000001</v>
      </c>
      <c r="G238" s="79">
        <v>354338.72600000002</v>
      </c>
      <c r="H238" s="51">
        <v>4.2300000000000004</v>
      </c>
      <c r="I238" s="51">
        <v>4.2300000000000004</v>
      </c>
      <c r="J238" s="86" t="s">
        <v>97</v>
      </c>
      <c r="K238" s="86" t="s">
        <v>98</v>
      </c>
      <c r="L238" s="86"/>
      <c r="M238" s="86" t="s">
        <v>98</v>
      </c>
      <c r="N238" s="86"/>
      <c r="O238" s="86"/>
      <c r="P238" s="86"/>
      <c r="Q238" s="56" t="s">
        <v>3632</v>
      </c>
      <c r="R238" s="53" t="s">
        <v>137</v>
      </c>
      <c r="S238" s="110">
        <v>0</v>
      </c>
      <c r="T238" s="111">
        <v>1695.6698690000001</v>
      </c>
      <c r="U238" s="110" t="s">
        <v>3633</v>
      </c>
      <c r="V238" s="111" t="s">
        <v>3634</v>
      </c>
      <c r="W238" s="29" t="s">
        <v>126</v>
      </c>
      <c r="X238" s="121" t="s">
        <v>3635</v>
      </c>
      <c r="Y238" s="121" t="s">
        <v>3636</v>
      </c>
      <c r="Z238" s="121" t="s">
        <v>2626</v>
      </c>
      <c r="AA238" s="121" t="s">
        <v>3637</v>
      </c>
      <c r="AB238" s="121" t="s">
        <v>3638</v>
      </c>
      <c r="AC238" s="121" t="s">
        <v>1431</v>
      </c>
      <c r="AD238" s="121" t="s">
        <v>3639</v>
      </c>
      <c r="AE238" s="121" t="s">
        <v>3640</v>
      </c>
      <c r="AF238" s="29" t="s">
        <v>126</v>
      </c>
      <c r="AG238" s="22" t="s">
        <v>111</v>
      </c>
      <c r="AH238" s="124">
        <v>0</v>
      </c>
      <c r="AI238" s="121" t="s">
        <v>3641</v>
      </c>
      <c r="AJ238" s="121">
        <v>1695.6698690000001</v>
      </c>
      <c r="AK238" s="122">
        <v>109</v>
      </c>
      <c r="AL238" s="121">
        <v>964</v>
      </c>
      <c r="AM238" s="122"/>
      <c r="AN238" s="121" t="s">
        <v>113</v>
      </c>
      <c r="AO238" s="121">
        <v>4254</v>
      </c>
      <c r="AP238" s="121"/>
      <c r="AQ238" s="121"/>
      <c r="AR238" s="121" t="s">
        <v>414</v>
      </c>
      <c r="AS238" s="38" t="s">
        <v>137</v>
      </c>
      <c r="AT238" s="121" t="s">
        <v>3642</v>
      </c>
      <c r="AU238" s="121" t="s">
        <v>3643</v>
      </c>
      <c r="AV238" s="121" t="s">
        <v>3644</v>
      </c>
      <c r="AW238" s="121" t="s">
        <v>120</v>
      </c>
      <c r="AX238" s="121" t="s">
        <v>3645</v>
      </c>
      <c r="AY238" s="121" t="s">
        <v>120</v>
      </c>
      <c r="AZ238" s="121"/>
      <c r="BA238" s="121" t="s">
        <v>1969</v>
      </c>
      <c r="BB238" s="121" t="s">
        <v>3646</v>
      </c>
      <c r="BC238" s="121" t="s">
        <v>3647</v>
      </c>
      <c r="BD238" s="121" t="s">
        <v>3648</v>
      </c>
      <c r="BE238" s="121" t="s">
        <v>3649</v>
      </c>
      <c r="BF238" s="26" t="s">
        <v>125</v>
      </c>
      <c r="BG238" s="26" t="s">
        <v>125</v>
      </c>
      <c r="BH238" s="29" t="s">
        <v>126</v>
      </c>
      <c r="BI238" s="121" t="s">
        <v>3650</v>
      </c>
      <c r="BJ238" s="26" t="s">
        <v>125</v>
      </c>
      <c r="BK238" s="121" t="s">
        <v>128</v>
      </c>
      <c r="BL238" s="29" t="s">
        <v>126</v>
      </c>
      <c r="BM238" s="124" t="s">
        <v>128</v>
      </c>
      <c r="BN238" s="16" t="s">
        <v>126</v>
      </c>
      <c r="BO238" s="22" t="s">
        <v>1158</v>
      </c>
      <c r="BP238" s="121" t="s">
        <v>3651</v>
      </c>
      <c r="BQ238" s="26" t="s">
        <v>125</v>
      </c>
      <c r="BR238" s="126" t="s">
        <v>131</v>
      </c>
      <c r="BS238" s="29" t="s">
        <v>126</v>
      </c>
      <c r="BT238" s="121" t="s">
        <v>132</v>
      </c>
      <c r="BU238" s="121">
        <v>0</v>
      </c>
      <c r="BV238" s="85" t="s">
        <v>133</v>
      </c>
      <c r="BW238" s="121">
        <v>0</v>
      </c>
      <c r="BX238" s="121"/>
      <c r="BY238" s="121"/>
      <c r="BZ238" s="121">
        <v>1644.2883079999999</v>
      </c>
      <c r="CA238" s="121">
        <v>2568.4478199999999</v>
      </c>
      <c r="CB238" s="121">
        <v>5942.6455759999999</v>
      </c>
      <c r="CC238" s="86" t="s">
        <v>1951</v>
      </c>
      <c r="CD238" s="29" t="s">
        <v>126</v>
      </c>
      <c r="CE238" s="24" t="s">
        <v>135</v>
      </c>
      <c r="CF238" s="124">
        <v>0</v>
      </c>
      <c r="CG238" s="122">
        <v>109</v>
      </c>
      <c r="CH238" s="86">
        <v>4067</v>
      </c>
      <c r="CI238" s="121">
        <v>1695.6698690000001</v>
      </c>
      <c r="CJ238" s="121" t="s">
        <v>3641</v>
      </c>
      <c r="CK238" s="121">
        <v>964</v>
      </c>
      <c r="CL238" s="86" t="s">
        <v>2336</v>
      </c>
      <c r="CM238" s="52" t="s">
        <v>100</v>
      </c>
      <c r="CN238" s="85">
        <v>2185</v>
      </c>
      <c r="CO238" s="85" t="s">
        <v>128</v>
      </c>
      <c r="CP238" s="52" t="s">
        <v>100</v>
      </c>
      <c r="CQ238" s="85" t="s">
        <v>128</v>
      </c>
      <c r="CR238" s="85" t="s">
        <v>138</v>
      </c>
      <c r="CS238" s="52" t="s">
        <v>100</v>
      </c>
      <c r="CT238" s="85" t="s">
        <v>128</v>
      </c>
      <c r="CU238" s="85" t="s">
        <v>128</v>
      </c>
      <c r="CV238" s="85" t="s">
        <v>138</v>
      </c>
      <c r="CW238" s="52" t="s">
        <v>100</v>
      </c>
      <c r="CX238" s="85" t="s">
        <v>128</v>
      </c>
      <c r="CY238" s="85" t="s">
        <v>128</v>
      </c>
      <c r="CZ238" s="120" t="s">
        <v>931</v>
      </c>
      <c r="DA238" s="85" t="s">
        <v>932</v>
      </c>
      <c r="DB238" s="52" t="s">
        <v>100</v>
      </c>
    </row>
    <row r="239" spans="1:119" ht="108.75" customHeight="1">
      <c r="A239" s="114" t="s">
        <v>3652</v>
      </c>
      <c r="B239" s="86" t="s">
        <v>3653</v>
      </c>
      <c r="C239" s="121" t="s">
        <v>1928</v>
      </c>
      <c r="D239" s="121" t="s">
        <v>3508</v>
      </c>
      <c r="E239" s="86" t="s">
        <v>3612</v>
      </c>
      <c r="F239" s="79">
        <v>446063.09899999999</v>
      </c>
      <c r="G239" s="79">
        <v>352989.21600000001</v>
      </c>
      <c r="H239" s="51">
        <v>6.6</v>
      </c>
      <c r="I239" s="51">
        <v>6.6</v>
      </c>
      <c r="J239" s="86" t="s">
        <v>97</v>
      </c>
      <c r="K239" s="86" t="s">
        <v>227</v>
      </c>
      <c r="L239" s="86" t="s">
        <v>3654</v>
      </c>
      <c r="M239" s="86" t="s">
        <v>227</v>
      </c>
      <c r="N239" s="86" t="s">
        <v>3654</v>
      </c>
      <c r="O239" s="86"/>
      <c r="P239" s="86"/>
      <c r="Q239" s="56" t="s">
        <v>3655</v>
      </c>
      <c r="R239" s="53" t="s">
        <v>137</v>
      </c>
      <c r="S239" s="122">
        <v>145</v>
      </c>
      <c r="T239" s="111">
        <v>1015.553349</v>
      </c>
      <c r="U239" s="86" t="s">
        <v>101</v>
      </c>
      <c r="V239" s="86" t="s">
        <v>102</v>
      </c>
      <c r="W239" s="52" t="s">
        <v>100</v>
      </c>
      <c r="X239" s="121" t="s">
        <v>3656</v>
      </c>
      <c r="Y239" s="121" t="s">
        <v>3657</v>
      </c>
      <c r="Z239" s="121" t="s">
        <v>3658</v>
      </c>
      <c r="AA239" s="121" t="s">
        <v>1286</v>
      </c>
      <c r="AB239" s="121" t="s">
        <v>3659</v>
      </c>
      <c r="AC239" s="121" t="s">
        <v>3660</v>
      </c>
      <c r="AD239" s="121" t="s">
        <v>3661</v>
      </c>
      <c r="AE239" s="121" t="s">
        <v>3662</v>
      </c>
      <c r="AF239" s="29" t="s">
        <v>126</v>
      </c>
      <c r="AG239" s="22" t="s">
        <v>111</v>
      </c>
      <c r="AH239" s="124">
        <v>0</v>
      </c>
      <c r="AI239" s="122" t="s">
        <v>3663</v>
      </c>
      <c r="AJ239" s="121">
        <v>1015.553349</v>
      </c>
      <c r="AK239" s="122">
        <v>155</v>
      </c>
      <c r="AL239" s="122">
        <v>220</v>
      </c>
      <c r="AM239" s="122"/>
      <c r="AN239" s="121" t="s">
        <v>113</v>
      </c>
      <c r="AO239" s="121">
        <v>5239</v>
      </c>
      <c r="AP239" s="121"/>
      <c r="AQ239" s="121"/>
      <c r="AR239" s="121" t="s">
        <v>309</v>
      </c>
      <c r="AS239" s="38" t="s">
        <v>137</v>
      </c>
      <c r="AT239" s="121" t="s">
        <v>1551</v>
      </c>
      <c r="AU239" s="121" t="s">
        <v>3664</v>
      </c>
      <c r="AV239" s="121" t="s">
        <v>3665</v>
      </c>
      <c r="AW239" s="121" t="s">
        <v>3666</v>
      </c>
      <c r="AX239" s="121" t="s">
        <v>411</v>
      </c>
      <c r="AY239" s="121" t="s">
        <v>120</v>
      </c>
      <c r="AZ239" s="121"/>
      <c r="BA239" s="121" t="s">
        <v>3667</v>
      </c>
      <c r="BB239" s="121" t="s">
        <v>3668</v>
      </c>
      <c r="BC239" s="121" t="s">
        <v>3669</v>
      </c>
      <c r="BD239" s="121" t="s">
        <v>3670</v>
      </c>
      <c r="BE239" s="121" t="s">
        <v>3671</v>
      </c>
      <c r="BF239" s="124">
        <v>0</v>
      </c>
      <c r="BG239" s="26" t="s">
        <v>125</v>
      </c>
      <c r="BH239" s="29" t="s">
        <v>126</v>
      </c>
      <c r="BI239" s="121" t="s">
        <v>3672</v>
      </c>
      <c r="BJ239" s="26" t="s">
        <v>125</v>
      </c>
      <c r="BK239" s="121" t="s">
        <v>128</v>
      </c>
      <c r="BL239" s="29" t="s">
        <v>126</v>
      </c>
      <c r="BM239" s="124" t="s">
        <v>128</v>
      </c>
      <c r="BN239" s="16" t="s">
        <v>126</v>
      </c>
      <c r="BO239" s="22" t="s">
        <v>1158</v>
      </c>
      <c r="BP239" s="121" t="s">
        <v>3651</v>
      </c>
      <c r="BQ239" s="26" t="s">
        <v>125</v>
      </c>
      <c r="BR239" s="126" t="s">
        <v>131</v>
      </c>
      <c r="BS239" s="29" t="s">
        <v>126</v>
      </c>
      <c r="BT239" s="121" t="s">
        <v>132</v>
      </c>
      <c r="BU239" s="121">
        <v>0</v>
      </c>
      <c r="BV239" s="85" t="s">
        <v>133</v>
      </c>
      <c r="BW239" s="121">
        <v>0</v>
      </c>
      <c r="BX239" s="121"/>
      <c r="BY239" s="121"/>
      <c r="BZ239" s="121">
        <v>833.81139499999995</v>
      </c>
      <c r="CA239" s="121">
        <v>1520.368048</v>
      </c>
      <c r="CB239" s="121">
        <v>10364.147265</v>
      </c>
      <c r="CC239" s="86" t="s">
        <v>187</v>
      </c>
      <c r="CD239" s="29" t="s">
        <v>126</v>
      </c>
      <c r="CE239" s="24" t="s">
        <v>135</v>
      </c>
      <c r="CF239" s="124">
        <v>0</v>
      </c>
      <c r="CG239" s="122">
        <v>155</v>
      </c>
      <c r="CH239" s="86">
        <v>4917</v>
      </c>
      <c r="CI239" s="121">
        <v>1015.553349</v>
      </c>
      <c r="CJ239" s="122" t="s">
        <v>3663</v>
      </c>
      <c r="CK239" s="122">
        <v>220</v>
      </c>
      <c r="CL239" s="86" t="s">
        <v>1505</v>
      </c>
      <c r="CM239" s="53" t="s">
        <v>137</v>
      </c>
      <c r="CN239" s="85">
        <v>3121</v>
      </c>
      <c r="CO239" s="85" t="s">
        <v>128</v>
      </c>
      <c r="CP239" s="52" t="s">
        <v>100</v>
      </c>
      <c r="CQ239" s="85" t="s">
        <v>128</v>
      </c>
      <c r="CR239" s="85" t="s">
        <v>138</v>
      </c>
      <c r="CS239" s="52" t="s">
        <v>100</v>
      </c>
      <c r="CT239" s="85" t="s">
        <v>128</v>
      </c>
      <c r="CU239" s="85" t="s">
        <v>128</v>
      </c>
      <c r="CV239" s="85" t="s">
        <v>138</v>
      </c>
      <c r="CW239" s="52" t="s">
        <v>100</v>
      </c>
      <c r="CX239" s="85" t="s">
        <v>128</v>
      </c>
      <c r="CY239" s="85" t="s">
        <v>128</v>
      </c>
      <c r="CZ239" s="120" t="s">
        <v>931</v>
      </c>
      <c r="DA239" s="85" t="s">
        <v>932</v>
      </c>
      <c r="DB239" s="52" t="s">
        <v>100</v>
      </c>
    </row>
    <row r="240" spans="1:119" ht="115.2">
      <c r="A240" s="114" t="s">
        <v>3673</v>
      </c>
      <c r="B240" s="86" t="s">
        <v>3674</v>
      </c>
      <c r="C240" s="121" t="s">
        <v>326</v>
      </c>
      <c r="D240" s="121" t="s">
        <v>3508</v>
      </c>
      <c r="E240" s="86" t="s">
        <v>3612</v>
      </c>
      <c r="F240" s="80">
        <v>446243.56800000003</v>
      </c>
      <c r="G240" s="80">
        <v>352821.815</v>
      </c>
      <c r="H240" s="59">
        <v>0.08</v>
      </c>
      <c r="I240" s="59">
        <v>0.08</v>
      </c>
      <c r="J240" s="86" t="s">
        <v>97</v>
      </c>
      <c r="K240" s="86" t="s">
        <v>98</v>
      </c>
      <c r="L240" s="86"/>
      <c r="M240" s="86" t="s">
        <v>98</v>
      </c>
      <c r="N240" s="86"/>
      <c r="O240" s="86"/>
      <c r="P240" s="86"/>
      <c r="Q240" s="56" t="s">
        <v>2638</v>
      </c>
      <c r="R240" s="53" t="s">
        <v>137</v>
      </c>
      <c r="S240" s="122">
        <v>258</v>
      </c>
      <c r="T240" s="121">
        <v>820.34836800000005</v>
      </c>
      <c r="U240" s="86" t="s">
        <v>101</v>
      </c>
      <c r="V240" s="86" t="s">
        <v>102</v>
      </c>
      <c r="W240" s="52" t="s">
        <v>100</v>
      </c>
      <c r="X240" s="121" t="s">
        <v>3675</v>
      </c>
      <c r="Y240" s="121" t="s">
        <v>3676</v>
      </c>
      <c r="Z240" s="121" t="s">
        <v>1314</v>
      </c>
      <c r="AA240" s="121" t="s">
        <v>3637</v>
      </c>
      <c r="AB240" s="121" t="s">
        <v>1675</v>
      </c>
      <c r="AC240" s="121" t="s">
        <v>3677</v>
      </c>
      <c r="AD240" s="121" t="s">
        <v>3678</v>
      </c>
      <c r="AE240" s="121" t="s">
        <v>3679</v>
      </c>
      <c r="AF240" s="29" t="s">
        <v>126</v>
      </c>
      <c r="AG240" s="22" t="s">
        <v>111</v>
      </c>
      <c r="AH240" s="124">
        <v>0</v>
      </c>
      <c r="AI240" s="122" t="s">
        <v>3680</v>
      </c>
      <c r="AJ240" s="121">
        <v>820.34836800000005</v>
      </c>
      <c r="AK240" s="122">
        <v>119</v>
      </c>
      <c r="AL240" s="122">
        <v>378</v>
      </c>
      <c r="AM240" s="121"/>
      <c r="AN240" s="121" t="s">
        <v>113</v>
      </c>
      <c r="AO240" s="121">
        <v>5191</v>
      </c>
      <c r="AP240" s="121"/>
      <c r="AQ240" s="121"/>
      <c r="AR240" s="121" t="s">
        <v>3681</v>
      </c>
      <c r="AS240" s="36" t="s">
        <v>100</v>
      </c>
      <c r="AT240" s="121" t="s">
        <v>3682</v>
      </c>
      <c r="AU240" s="121" t="s">
        <v>3683</v>
      </c>
      <c r="AV240" s="121" t="s">
        <v>3684</v>
      </c>
      <c r="AW240" s="121" t="s">
        <v>3685</v>
      </c>
      <c r="AX240" s="121" t="s">
        <v>3686</v>
      </c>
      <c r="AY240" s="121" t="s">
        <v>120</v>
      </c>
      <c r="AZ240" s="121" t="s">
        <v>3687</v>
      </c>
      <c r="BA240" s="121"/>
      <c r="BB240" s="121" t="s">
        <v>3688</v>
      </c>
      <c r="BC240" s="121" t="s">
        <v>3689</v>
      </c>
      <c r="BD240" s="121" t="s">
        <v>3690</v>
      </c>
      <c r="BE240" s="121" t="s">
        <v>3691</v>
      </c>
      <c r="BF240" s="29" t="s">
        <v>126</v>
      </c>
      <c r="BG240" s="124" t="s">
        <v>128</v>
      </c>
      <c r="BH240" s="124">
        <v>0</v>
      </c>
      <c r="BI240" s="121" t="s">
        <v>3692</v>
      </c>
      <c r="BJ240" s="124">
        <v>0</v>
      </c>
      <c r="BK240" s="121" t="s">
        <v>128</v>
      </c>
      <c r="BL240" s="29" t="s">
        <v>126</v>
      </c>
      <c r="BM240" s="124" t="s">
        <v>128</v>
      </c>
      <c r="BN240" s="22" t="s">
        <v>126</v>
      </c>
      <c r="BO240" s="22" t="s">
        <v>1158</v>
      </c>
      <c r="BP240" s="121" t="s">
        <v>3693</v>
      </c>
      <c r="BQ240" s="29" t="s">
        <v>126</v>
      </c>
      <c r="BR240" s="126" t="s">
        <v>131</v>
      </c>
      <c r="BS240" s="29" t="s">
        <v>126</v>
      </c>
      <c r="BT240" s="121" t="s">
        <v>132</v>
      </c>
      <c r="BU240" s="121">
        <v>0</v>
      </c>
      <c r="BV240" s="85" t="s">
        <v>133</v>
      </c>
      <c r="BW240" s="121">
        <v>0</v>
      </c>
      <c r="BX240" s="121"/>
      <c r="BY240" s="121"/>
      <c r="BZ240" s="121"/>
      <c r="CA240" s="121"/>
      <c r="CB240" s="121"/>
      <c r="CC240" s="86" t="s">
        <v>164</v>
      </c>
      <c r="CD240" s="124">
        <v>0</v>
      </c>
      <c r="CE240" s="24" t="s">
        <v>135</v>
      </c>
      <c r="CF240" s="124">
        <v>0</v>
      </c>
      <c r="CG240" s="122">
        <v>119</v>
      </c>
      <c r="CH240" s="86">
        <v>5082</v>
      </c>
      <c r="CI240" s="121">
        <v>820.34836800000005</v>
      </c>
      <c r="CJ240" s="122" t="s">
        <v>3680</v>
      </c>
      <c r="CK240" s="122">
        <v>378</v>
      </c>
      <c r="CL240" s="86" t="s">
        <v>1505</v>
      </c>
      <c r="CM240" s="53" t="s">
        <v>137</v>
      </c>
      <c r="CN240" s="85">
        <v>2998</v>
      </c>
      <c r="CO240" s="85" t="s">
        <v>128</v>
      </c>
      <c r="CP240" s="52" t="s">
        <v>100</v>
      </c>
      <c r="CQ240" s="85" t="s">
        <v>128</v>
      </c>
      <c r="CR240" s="85" t="s">
        <v>138</v>
      </c>
      <c r="CS240" s="52" t="s">
        <v>100</v>
      </c>
      <c r="CT240" s="85" t="s">
        <v>128</v>
      </c>
      <c r="CU240" s="85" t="s">
        <v>128</v>
      </c>
      <c r="CV240" s="85" t="s">
        <v>138</v>
      </c>
      <c r="CW240" s="52" t="s">
        <v>100</v>
      </c>
      <c r="CX240" s="85" t="s">
        <v>128</v>
      </c>
      <c r="CY240" s="85" t="s">
        <v>128</v>
      </c>
      <c r="CZ240" s="120" t="s">
        <v>931</v>
      </c>
      <c r="DA240" s="85" t="s">
        <v>932</v>
      </c>
      <c r="DB240" s="52" t="s">
        <v>100</v>
      </c>
    </row>
    <row r="241" spans="1:119" ht="123.75" customHeight="1">
      <c r="A241" s="114" t="s">
        <v>3694</v>
      </c>
      <c r="B241" s="86" t="s">
        <v>3695</v>
      </c>
      <c r="C241" s="121" t="s">
        <v>3696</v>
      </c>
      <c r="D241" s="121" t="s">
        <v>3508</v>
      </c>
      <c r="E241" s="86" t="s">
        <v>3612</v>
      </c>
      <c r="F241" s="79">
        <v>446688.12900000002</v>
      </c>
      <c r="G241" s="79">
        <v>353342.821</v>
      </c>
      <c r="H241" s="51">
        <v>0.2</v>
      </c>
      <c r="I241" s="51">
        <v>0.2</v>
      </c>
      <c r="J241" s="86" t="s">
        <v>97</v>
      </c>
      <c r="K241" s="86" t="s">
        <v>227</v>
      </c>
      <c r="L241" s="86" t="s">
        <v>3697</v>
      </c>
      <c r="M241" s="86" t="s">
        <v>227</v>
      </c>
      <c r="N241" s="86" t="s">
        <v>3697</v>
      </c>
      <c r="O241" s="86" t="s">
        <v>3698</v>
      </c>
      <c r="P241" s="86"/>
      <c r="Q241" s="56" t="s">
        <v>2655</v>
      </c>
      <c r="R241" s="52" t="s">
        <v>100</v>
      </c>
      <c r="S241" s="122">
        <v>82</v>
      </c>
      <c r="T241" s="121" t="s">
        <v>3699</v>
      </c>
      <c r="U241" s="86" t="s">
        <v>101</v>
      </c>
      <c r="V241" s="86" t="s">
        <v>102</v>
      </c>
      <c r="W241" s="52" t="s">
        <v>100</v>
      </c>
      <c r="X241" s="121" t="s">
        <v>3700</v>
      </c>
      <c r="Y241" s="121" t="s">
        <v>879</v>
      </c>
      <c r="Z241" s="121" t="s">
        <v>2983</v>
      </c>
      <c r="AA241" s="121" t="s">
        <v>302</v>
      </c>
      <c r="AB241" s="121" t="s">
        <v>3701</v>
      </c>
      <c r="AC241" s="121" t="s">
        <v>3702</v>
      </c>
      <c r="AD241" s="121" t="s">
        <v>3703</v>
      </c>
      <c r="AE241" s="86" t="s">
        <v>110</v>
      </c>
      <c r="AF241" s="124">
        <v>0</v>
      </c>
      <c r="AG241" s="121" t="s">
        <v>111</v>
      </c>
      <c r="AH241" s="124">
        <v>0</v>
      </c>
      <c r="AI241" s="121" t="s">
        <v>3704</v>
      </c>
      <c r="AJ241" s="121" t="s">
        <v>3699</v>
      </c>
      <c r="AK241" s="122">
        <v>208</v>
      </c>
      <c r="AL241" s="121" t="s">
        <v>3705</v>
      </c>
      <c r="AM241" s="121"/>
      <c r="AN241" s="121" t="s">
        <v>113</v>
      </c>
      <c r="AO241" s="121">
        <v>4525</v>
      </c>
      <c r="AP241" s="121"/>
      <c r="AQ241" s="121"/>
      <c r="AR241" s="121" t="s">
        <v>3706</v>
      </c>
      <c r="AS241" s="36" t="s">
        <v>100</v>
      </c>
      <c r="AT241" s="121" t="s">
        <v>3707</v>
      </c>
      <c r="AU241" s="121" t="s">
        <v>3708</v>
      </c>
      <c r="AV241" s="121" t="s">
        <v>3709</v>
      </c>
      <c r="AW241" s="121" t="s">
        <v>925</v>
      </c>
      <c r="AX241" s="121" t="s">
        <v>3710</v>
      </c>
      <c r="AY241" s="121" t="s">
        <v>120</v>
      </c>
      <c r="AZ241" s="121"/>
      <c r="BA241" s="121"/>
      <c r="BB241" s="121" t="s">
        <v>3711</v>
      </c>
      <c r="BC241" s="121" t="s">
        <v>3712</v>
      </c>
      <c r="BD241" s="121" t="s">
        <v>3713</v>
      </c>
      <c r="BE241" s="121" t="s">
        <v>3714</v>
      </c>
      <c r="BF241" s="124">
        <v>0</v>
      </c>
      <c r="BG241" s="26" t="s">
        <v>125</v>
      </c>
      <c r="BH241" s="29" t="s">
        <v>126</v>
      </c>
      <c r="BI241" s="121" t="s">
        <v>3715</v>
      </c>
      <c r="BJ241" s="26" t="s">
        <v>125</v>
      </c>
      <c r="BK241" s="14" t="s">
        <v>100</v>
      </c>
      <c r="BL241" s="29" t="s">
        <v>126</v>
      </c>
      <c r="BM241" s="124" t="s">
        <v>128</v>
      </c>
      <c r="BN241" s="22" t="s">
        <v>126</v>
      </c>
      <c r="BO241" s="22" t="s">
        <v>1158</v>
      </c>
      <c r="BP241" s="121" t="s">
        <v>3716</v>
      </c>
      <c r="BQ241" s="29" t="s">
        <v>126</v>
      </c>
      <c r="BR241" s="126" t="s">
        <v>131</v>
      </c>
      <c r="BS241" s="29" t="s">
        <v>126</v>
      </c>
      <c r="BT241" s="121" t="s">
        <v>132</v>
      </c>
      <c r="BU241" s="121">
        <v>0</v>
      </c>
      <c r="BV241" s="85" t="s">
        <v>133</v>
      </c>
      <c r="BW241" s="121">
        <v>0</v>
      </c>
      <c r="BX241" s="28"/>
      <c r="BY241" s="28"/>
      <c r="BZ241" s="28"/>
      <c r="CA241" s="28">
        <v>66.513694000000001</v>
      </c>
      <c r="CB241" s="28">
        <v>127.79192</v>
      </c>
      <c r="CC241" s="86" t="s">
        <v>3717</v>
      </c>
      <c r="CD241" s="29" t="s">
        <v>126</v>
      </c>
      <c r="CE241" s="24" t="s">
        <v>135</v>
      </c>
      <c r="CF241" s="124">
        <v>0</v>
      </c>
      <c r="CG241" s="122">
        <v>208</v>
      </c>
      <c r="CH241" s="86">
        <v>4407</v>
      </c>
      <c r="CI241" s="121" t="s">
        <v>3699</v>
      </c>
      <c r="CJ241" s="121" t="s">
        <v>3704</v>
      </c>
      <c r="CK241" s="121" t="s">
        <v>3705</v>
      </c>
      <c r="CL241" s="86" t="s">
        <v>834</v>
      </c>
      <c r="CM241" s="52" t="s">
        <v>100</v>
      </c>
      <c r="CN241" s="85">
        <v>2410</v>
      </c>
      <c r="CO241" s="85" t="s">
        <v>128</v>
      </c>
      <c r="CP241" s="52" t="s">
        <v>100</v>
      </c>
      <c r="CQ241" s="85" t="s">
        <v>128</v>
      </c>
      <c r="CR241" s="85" t="s">
        <v>138</v>
      </c>
      <c r="CS241" s="52" t="s">
        <v>100</v>
      </c>
      <c r="CT241" s="85" t="s">
        <v>128</v>
      </c>
      <c r="CU241" s="85" t="s">
        <v>128</v>
      </c>
      <c r="CV241" s="85" t="s">
        <v>138</v>
      </c>
      <c r="CW241" s="52" t="s">
        <v>100</v>
      </c>
      <c r="CX241" s="85" t="s">
        <v>128</v>
      </c>
      <c r="CY241" s="85" t="s">
        <v>128</v>
      </c>
      <c r="CZ241" s="120" t="s">
        <v>931</v>
      </c>
      <c r="DA241" s="85" t="s">
        <v>932</v>
      </c>
      <c r="DB241" s="52" t="s">
        <v>100</v>
      </c>
    </row>
    <row r="242" spans="1:119" ht="151.5" customHeight="1">
      <c r="A242" s="114" t="s">
        <v>3718</v>
      </c>
      <c r="B242" s="86" t="s">
        <v>3719</v>
      </c>
      <c r="C242" s="121" t="s">
        <v>3696</v>
      </c>
      <c r="D242" s="121" t="s">
        <v>3508</v>
      </c>
      <c r="E242" s="86" t="s">
        <v>3612</v>
      </c>
      <c r="F242" s="79">
        <v>446573.37800000003</v>
      </c>
      <c r="G242" s="79">
        <v>353475.57799999998</v>
      </c>
      <c r="H242" s="51">
        <v>8.43</v>
      </c>
      <c r="I242" s="51">
        <v>8.43</v>
      </c>
      <c r="J242" s="86" t="s">
        <v>97</v>
      </c>
      <c r="K242" s="86" t="s">
        <v>98</v>
      </c>
      <c r="L242" s="86"/>
      <c r="M242" s="86" t="s">
        <v>98</v>
      </c>
      <c r="N242" s="86"/>
      <c r="O242" s="86"/>
      <c r="P242" s="86"/>
      <c r="Q242" s="56">
        <v>8.43</v>
      </c>
      <c r="R242" s="53" t="s">
        <v>137</v>
      </c>
      <c r="S242" s="122">
        <v>243</v>
      </c>
      <c r="T242" s="121">
        <v>846.82328600000005</v>
      </c>
      <c r="U242" s="86" t="s">
        <v>101</v>
      </c>
      <c r="V242" s="86" t="s">
        <v>102</v>
      </c>
      <c r="W242" s="52" t="s">
        <v>100</v>
      </c>
      <c r="X242" s="121" t="s">
        <v>1934</v>
      </c>
      <c r="Y242" s="121" t="s">
        <v>1177</v>
      </c>
      <c r="Z242" s="121" t="s">
        <v>1449</v>
      </c>
      <c r="AA242" s="121" t="s">
        <v>816</v>
      </c>
      <c r="AB242" s="121" t="s">
        <v>3720</v>
      </c>
      <c r="AC242" s="121" t="s">
        <v>3721</v>
      </c>
      <c r="AD242" s="121" t="s">
        <v>3722</v>
      </c>
      <c r="AE242" s="121" t="s">
        <v>3723</v>
      </c>
      <c r="AF242" s="29" t="s">
        <v>126</v>
      </c>
      <c r="AG242" s="22" t="s">
        <v>111</v>
      </c>
      <c r="AH242" s="124">
        <v>0</v>
      </c>
      <c r="AI242" s="121" t="s">
        <v>3724</v>
      </c>
      <c r="AJ242" s="121">
        <v>846.82328600000005</v>
      </c>
      <c r="AK242" s="122">
        <v>160</v>
      </c>
      <c r="AL242" s="121" t="s">
        <v>3725</v>
      </c>
      <c r="AM242" s="122"/>
      <c r="AN242" s="121" t="s">
        <v>113</v>
      </c>
      <c r="AO242" s="121">
        <v>4540</v>
      </c>
      <c r="AP242" s="121"/>
      <c r="AQ242" s="121"/>
      <c r="AR242" s="121" t="s">
        <v>414</v>
      </c>
      <c r="AS242" s="38" t="s">
        <v>137</v>
      </c>
      <c r="AT242" s="121" t="s">
        <v>3726</v>
      </c>
      <c r="AU242" s="121" t="s">
        <v>1371</v>
      </c>
      <c r="AV242" s="121" t="s">
        <v>3317</v>
      </c>
      <c r="AW242" s="121" t="s">
        <v>1639</v>
      </c>
      <c r="AX242" s="121" t="s">
        <v>3727</v>
      </c>
      <c r="AY242" s="121" t="s">
        <v>120</v>
      </c>
      <c r="AZ242" s="121"/>
      <c r="BA242" s="121"/>
      <c r="BB242" s="121" t="s">
        <v>3728</v>
      </c>
      <c r="BC242" s="121" t="s">
        <v>3729</v>
      </c>
      <c r="BD242" s="121" t="s">
        <v>3730</v>
      </c>
      <c r="BE242" s="121" t="s">
        <v>3731</v>
      </c>
      <c r="BF242" s="124">
        <v>0</v>
      </c>
      <c r="BG242" s="26" t="s">
        <v>125</v>
      </c>
      <c r="BH242" s="26" t="s">
        <v>125</v>
      </c>
      <c r="BI242" s="121" t="s">
        <v>3732</v>
      </c>
      <c r="BJ242" s="26" t="s">
        <v>125</v>
      </c>
      <c r="BK242" s="121" t="s">
        <v>128</v>
      </c>
      <c r="BL242" s="29" t="s">
        <v>126</v>
      </c>
      <c r="BM242" s="29" t="s">
        <v>126</v>
      </c>
      <c r="BN242" s="16" t="s">
        <v>126</v>
      </c>
      <c r="BO242" s="22" t="s">
        <v>1190</v>
      </c>
      <c r="BP242" s="121" t="s">
        <v>3733</v>
      </c>
      <c r="BQ242" s="26" t="s">
        <v>125</v>
      </c>
      <c r="BR242" s="126" t="s">
        <v>131</v>
      </c>
      <c r="BS242" s="29" t="s">
        <v>126</v>
      </c>
      <c r="BT242" s="121" t="s">
        <v>132</v>
      </c>
      <c r="BU242" s="121">
        <v>0</v>
      </c>
      <c r="BV242" s="85" t="s">
        <v>133</v>
      </c>
      <c r="BW242" s="121">
        <v>0</v>
      </c>
      <c r="BX242" s="121"/>
      <c r="BY242" s="121"/>
      <c r="BZ242" s="121">
        <v>395.78550200000001</v>
      </c>
      <c r="CA242" s="121">
        <v>1373.2940060000001</v>
      </c>
      <c r="CB242" s="121">
        <v>3876.5214970000002</v>
      </c>
      <c r="CC242" s="86" t="s">
        <v>3734</v>
      </c>
      <c r="CD242" s="29" t="s">
        <v>126</v>
      </c>
      <c r="CE242" s="24" t="s">
        <v>135</v>
      </c>
      <c r="CF242" s="124">
        <v>0</v>
      </c>
      <c r="CG242" s="122">
        <v>160</v>
      </c>
      <c r="CH242" s="86">
        <v>4410</v>
      </c>
      <c r="CI242" s="121">
        <v>846.82328600000005</v>
      </c>
      <c r="CJ242" s="121" t="s">
        <v>3724</v>
      </c>
      <c r="CK242" s="121" t="s">
        <v>3725</v>
      </c>
      <c r="CL242" s="86" t="s">
        <v>834</v>
      </c>
      <c r="CM242" s="52" t="s">
        <v>100</v>
      </c>
      <c r="CN242" s="85">
        <v>2418</v>
      </c>
      <c r="CO242" s="85" t="s">
        <v>128</v>
      </c>
      <c r="CP242" s="52" t="s">
        <v>100</v>
      </c>
      <c r="CQ242" s="85" t="s">
        <v>128</v>
      </c>
      <c r="CR242" s="85" t="s">
        <v>138</v>
      </c>
      <c r="CS242" s="52" t="s">
        <v>100</v>
      </c>
      <c r="CT242" s="85" t="s">
        <v>128</v>
      </c>
      <c r="CU242" s="85" t="s">
        <v>128</v>
      </c>
      <c r="CV242" s="85" t="s">
        <v>138</v>
      </c>
      <c r="CW242" s="52" t="s">
        <v>100</v>
      </c>
      <c r="CX242" s="85" t="s">
        <v>128</v>
      </c>
      <c r="CY242" s="85" t="s">
        <v>128</v>
      </c>
      <c r="CZ242" s="120" t="s">
        <v>931</v>
      </c>
      <c r="DA242" s="85" t="s">
        <v>932</v>
      </c>
      <c r="DB242" s="52" t="s">
        <v>100</v>
      </c>
    </row>
    <row r="243" spans="1:119" ht="96" customHeight="1">
      <c r="A243" s="114" t="s">
        <v>3735</v>
      </c>
      <c r="B243" s="86" t="s">
        <v>3736</v>
      </c>
      <c r="C243" s="121" t="s">
        <v>1225</v>
      </c>
      <c r="D243" s="121" t="s">
        <v>3508</v>
      </c>
      <c r="E243" s="86" t="s">
        <v>3612</v>
      </c>
      <c r="F243" s="79">
        <v>447350.05900000001</v>
      </c>
      <c r="G243" s="79">
        <v>353744.50099999999</v>
      </c>
      <c r="H243" s="51">
        <v>3.1</v>
      </c>
      <c r="I243" s="51">
        <v>3.1</v>
      </c>
      <c r="J243" s="86" t="s">
        <v>97</v>
      </c>
      <c r="K243" s="86" t="s">
        <v>227</v>
      </c>
      <c r="L243" s="86" t="s">
        <v>3737</v>
      </c>
      <c r="M243" s="86" t="s">
        <v>227</v>
      </c>
      <c r="N243" s="86" t="s">
        <v>3737</v>
      </c>
      <c r="O243" s="86"/>
      <c r="P243" s="86"/>
      <c r="Q243" s="56">
        <v>3.1</v>
      </c>
      <c r="R243" s="53" t="s">
        <v>137</v>
      </c>
      <c r="S243" s="122">
        <v>200</v>
      </c>
      <c r="T243" s="111">
        <v>1004.682787</v>
      </c>
      <c r="U243" s="110" t="s">
        <v>3738</v>
      </c>
      <c r="V243" s="125" t="s">
        <v>3739</v>
      </c>
      <c r="W243" s="34" t="s">
        <v>299</v>
      </c>
      <c r="X243" s="121" t="s">
        <v>3740</v>
      </c>
      <c r="Y243" s="121" t="s">
        <v>3741</v>
      </c>
      <c r="Z243" s="121" t="s">
        <v>2130</v>
      </c>
      <c r="AA243" s="121" t="s">
        <v>1593</v>
      </c>
      <c r="AB243" s="121" t="s">
        <v>2882</v>
      </c>
      <c r="AC243" s="121" t="s">
        <v>3742</v>
      </c>
      <c r="AD243" s="121" t="s">
        <v>3743</v>
      </c>
      <c r="AE243" s="121" t="s">
        <v>3744</v>
      </c>
      <c r="AF243" s="124">
        <v>0</v>
      </c>
      <c r="AG243" s="121" t="s">
        <v>111</v>
      </c>
      <c r="AH243" s="124">
        <v>0</v>
      </c>
      <c r="AI243" s="121" t="s">
        <v>3745</v>
      </c>
      <c r="AJ243" s="121">
        <v>1004.682787</v>
      </c>
      <c r="AK243" s="122">
        <v>224</v>
      </c>
      <c r="AL243" s="122">
        <v>349</v>
      </c>
      <c r="AM243" s="122"/>
      <c r="AN243" s="121" t="s">
        <v>113</v>
      </c>
      <c r="AO243" s="121">
        <v>3758</v>
      </c>
      <c r="AP243" s="121"/>
      <c r="AQ243" s="121"/>
      <c r="AR243" s="121" t="s">
        <v>3746</v>
      </c>
      <c r="AS243" s="38" t="s">
        <v>137</v>
      </c>
      <c r="AT243" s="121" t="s">
        <v>3747</v>
      </c>
      <c r="AU243" s="121" t="s">
        <v>3748</v>
      </c>
      <c r="AV243" s="121" t="s">
        <v>3749</v>
      </c>
      <c r="AW243" s="121" t="s">
        <v>3750</v>
      </c>
      <c r="AX243" s="121" t="s">
        <v>3751</v>
      </c>
      <c r="AY243" s="121" t="s">
        <v>2481</v>
      </c>
      <c r="AZ243" s="121"/>
      <c r="BA243" s="121" t="s">
        <v>348</v>
      </c>
      <c r="BB243" s="121" t="s">
        <v>3752</v>
      </c>
      <c r="BC243" s="121" t="s">
        <v>3753</v>
      </c>
      <c r="BD243" s="121" t="s">
        <v>3754</v>
      </c>
      <c r="BE243" s="121" t="s">
        <v>3755</v>
      </c>
      <c r="BF243" s="29" t="s">
        <v>126</v>
      </c>
      <c r="BG243" s="26" t="s">
        <v>125</v>
      </c>
      <c r="BH243" s="29" t="s">
        <v>126</v>
      </c>
      <c r="BI243" s="121" t="s">
        <v>3756</v>
      </c>
      <c r="BJ243" s="26" t="s">
        <v>125</v>
      </c>
      <c r="BK243" s="14" t="s">
        <v>100</v>
      </c>
      <c r="BL243" s="29" t="s">
        <v>126</v>
      </c>
      <c r="BM243" s="29" t="s">
        <v>126</v>
      </c>
      <c r="BN243" s="16" t="s">
        <v>126</v>
      </c>
      <c r="BO243" s="22" t="s">
        <v>1190</v>
      </c>
      <c r="BP243" s="121" t="s">
        <v>3757</v>
      </c>
      <c r="BQ243" s="26" t="s">
        <v>125</v>
      </c>
      <c r="BR243" s="126" t="s">
        <v>131</v>
      </c>
      <c r="BS243" s="29" t="s">
        <v>126</v>
      </c>
      <c r="BT243" s="121" t="s">
        <v>132</v>
      </c>
      <c r="BU243" s="121">
        <v>0</v>
      </c>
      <c r="BV243" s="85" t="s">
        <v>133</v>
      </c>
      <c r="BW243" s="121">
        <v>0</v>
      </c>
      <c r="BX243" s="121"/>
      <c r="BY243" s="121"/>
      <c r="BZ243" s="121">
        <v>75.445607999999993</v>
      </c>
      <c r="CA243" s="121">
        <v>91.445607999999993</v>
      </c>
      <c r="CB243" s="121">
        <v>1292.3059310000001</v>
      </c>
      <c r="CC243" s="86" t="s">
        <v>187</v>
      </c>
      <c r="CD243" s="29" t="s">
        <v>126</v>
      </c>
      <c r="CE243" s="24" t="s">
        <v>135</v>
      </c>
      <c r="CF243" s="124">
        <v>0</v>
      </c>
      <c r="CG243" s="122">
        <v>224</v>
      </c>
      <c r="CH243" s="86">
        <v>3648</v>
      </c>
      <c r="CI243" s="121">
        <v>1004.682787</v>
      </c>
      <c r="CJ243" s="121" t="s">
        <v>3745</v>
      </c>
      <c r="CK243" s="122">
        <v>349</v>
      </c>
      <c r="CL243" s="86" t="s">
        <v>2727</v>
      </c>
      <c r="CM243" s="53" t="s">
        <v>137</v>
      </c>
      <c r="CN243" s="85">
        <v>1650</v>
      </c>
      <c r="CO243" s="85" t="s">
        <v>128</v>
      </c>
      <c r="CP243" s="52" t="s">
        <v>100</v>
      </c>
      <c r="CQ243" s="85" t="s">
        <v>128</v>
      </c>
      <c r="CR243" s="85" t="s">
        <v>138</v>
      </c>
      <c r="CS243" s="52" t="s">
        <v>100</v>
      </c>
      <c r="CT243" s="85" t="s">
        <v>128</v>
      </c>
      <c r="CU243" s="85" t="s">
        <v>128</v>
      </c>
      <c r="CV243" s="85" t="s">
        <v>138</v>
      </c>
      <c r="CW243" s="52" t="s">
        <v>100</v>
      </c>
      <c r="CX243" s="85" t="s">
        <v>128</v>
      </c>
      <c r="CY243" s="85" t="s">
        <v>128</v>
      </c>
      <c r="CZ243" s="120" t="s">
        <v>931</v>
      </c>
      <c r="DA243" s="85" t="s">
        <v>932</v>
      </c>
      <c r="DB243" s="52" t="s">
        <v>100</v>
      </c>
    </row>
    <row r="244" spans="1:119" s="58" customFormat="1" ht="43.2">
      <c r="A244" s="114" t="s">
        <v>3758</v>
      </c>
      <c r="B244" s="94" t="s">
        <v>3759</v>
      </c>
      <c r="C244" s="95" t="s">
        <v>3760</v>
      </c>
      <c r="D244" s="95" t="s">
        <v>3508</v>
      </c>
      <c r="E244" s="94" t="s">
        <v>3612</v>
      </c>
      <c r="F244" s="98">
        <v>446942.50099999999</v>
      </c>
      <c r="G244" s="98">
        <v>352423.804</v>
      </c>
      <c r="H244" s="97">
        <v>0.37</v>
      </c>
      <c r="I244" s="97">
        <v>0.37</v>
      </c>
      <c r="J244" s="94" t="s">
        <v>97</v>
      </c>
      <c r="K244" s="95" t="s">
        <v>206</v>
      </c>
      <c r="L244" s="95"/>
      <c r="M244" s="95" t="s">
        <v>206</v>
      </c>
      <c r="N244" s="95"/>
      <c r="O244" s="95"/>
      <c r="P244" s="95"/>
      <c r="Q244" s="97"/>
      <c r="R244" s="94"/>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136"/>
      <c r="BW244" s="136"/>
      <c r="BX244" s="136"/>
      <c r="BY244" s="136"/>
      <c r="BZ244" s="136"/>
      <c r="CA244" s="136"/>
      <c r="CB244" s="136"/>
      <c r="CC244" s="94"/>
      <c r="CD244" s="136"/>
      <c r="CE244" s="136"/>
      <c r="CF244" s="136"/>
      <c r="CG244" s="95"/>
      <c r="CH244" s="136"/>
      <c r="CI244" s="95"/>
      <c r="CJ244" s="95"/>
      <c r="CK244" s="95"/>
      <c r="CL244" s="136"/>
      <c r="CM244" s="136"/>
      <c r="CN244" s="136"/>
      <c r="CO244" s="136"/>
      <c r="CP244" s="136"/>
      <c r="CQ244" s="136"/>
      <c r="CR244" s="136"/>
      <c r="CS244" s="136"/>
      <c r="CT244" s="136"/>
      <c r="CU244" s="136"/>
      <c r="CV244" s="136"/>
      <c r="CW244" s="136"/>
      <c r="CX244" s="136"/>
      <c r="CY244" s="136"/>
      <c r="CZ244" s="136"/>
      <c r="DA244" s="136"/>
      <c r="DB244" s="136"/>
      <c r="DC244" s="17"/>
      <c r="DD244" s="17"/>
      <c r="DE244" s="17"/>
      <c r="DF244" s="17"/>
      <c r="DG244" s="17"/>
      <c r="DH244" s="17"/>
      <c r="DI244" s="17"/>
      <c r="DJ244" s="17"/>
      <c r="DK244" s="17"/>
      <c r="DL244" s="17"/>
      <c r="DM244" s="17"/>
      <c r="DN244" s="17"/>
      <c r="DO244" s="17"/>
    </row>
    <row r="245" spans="1:119" ht="138.75" customHeight="1">
      <c r="A245" s="114" t="s">
        <v>3761</v>
      </c>
      <c r="B245" s="86" t="s">
        <v>3762</v>
      </c>
      <c r="C245" s="121" t="s">
        <v>3763</v>
      </c>
      <c r="D245" s="121" t="s">
        <v>3508</v>
      </c>
      <c r="E245" s="86" t="s">
        <v>3612</v>
      </c>
      <c r="F245" s="79">
        <v>447577.21299999999</v>
      </c>
      <c r="G245" s="79">
        <v>353499.109</v>
      </c>
      <c r="H245" s="51">
        <v>9.39</v>
      </c>
      <c r="I245" s="51">
        <v>9.39</v>
      </c>
      <c r="J245" s="86" t="s">
        <v>97</v>
      </c>
      <c r="K245" s="86" t="s">
        <v>227</v>
      </c>
      <c r="L245" s="86" t="s">
        <v>3737</v>
      </c>
      <c r="M245" s="86" t="s">
        <v>227</v>
      </c>
      <c r="N245" s="86" t="s">
        <v>3737</v>
      </c>
      <c r="O245" s="86"/>
      <c r="P245" s="86"/>
      <c r="Q245" s="56" t="s">
        <v>3764</v>
      </c>
      <c r="R245" s="53" t="s">
        <v>137</v>
      </c>
      <c r="S245" s="122">
        <v>183</v>
      </c>
      <c r="T245" s="121">
        <v>922.78810499999997</v>
      </c>
      <c r="U245" s="110" t="s">
        <v>3738</v>
      </c>
      <c r="V245" s="125" t="s">
        <v>3739</v>
      </c>
      <c r="W245" s="34" t="s">
        <v>299</v>
      </c>
      <c r="X245" s="121" t="s">
        <v>3765</v>
      </c>
      <c r="Y245" s="121" t="s">
        <v>3766</v>
      </c>
      <c r="Z245" s="121" t="s">
        <v>2130</v>
      </c>
      <c r="AA245" s="121" t="s">
        <v>816</v>
      </c>
      <c r="AB245" s="121" t="s">
        <v>3767</v>
      </c>
      <c r="AC245" s="121" t="s">
        <v>3768</v>
      </c>
      <c r="AD245" s="121" t="s">
        <v>3769</v>
      </c>
      <c r="AE245" s="121" t="s">
        <v>3770</v>
      </c>
      <c r="AF245" s="29" t="s">
        <v>126</v>
      </c>
      <c r="AG245" s="22" t="s">
        <v>111</v>
      </c>
      <c r="AH245" s="124">
        <v>0</v>
      </c>
      <c r="AI245" s="122" t="s">
        <v>3771</v>
      </c>
      <c r="AJ245" s="121">
        <v>922.78810499999997</v>
      </c>
      <c r="AK245" s="122">
        <v>250</v>
      </c>
      <c r="AL245" s="122">
        <v>273</v>
      </c>
      <c r="AM245" s="122"/>
      <c r="AN245" s="121" t="s">
        <v>113</v>
      </c>
      <c r="AO245" s="121">
        <v>3728</v>
      </c>
      <c r="AP245" s="121"/>
      <c r="AQ245" s="121"/>
      <c r="AR245" s="121" t="s">
        <v>3772</v>
      </c>
      <c r="AS245" s="38" t="s">
        <v>137</v>
      </c>
      <c r="AT245" s="121" t="s">
        <v>3773</v>
      </c>
      <c r="AU245" s="121" t="s">
        <v>3774</v>
      </c>
      <c r="AV245" s="121" t="s">
        <v>3775</v>
      </c>
      <c r="AW245" s="121" t="s">
        <v>2128</v>
      </c>
      <c r="AX245" s="121" t="s">
        <v>607</v>
      </c>
      <c r="AY245" s="121" t="s">
        <v>3776</v>
      </c>
      <c r="AZ245" s="121"/>
      <c r="BA245" s="121" t="s">
        <v>348</v>
      </c>
      <c r="BB245" s="121" t="s">
        <v>3777</v>
      </c>
      <c r="BC245" s="121" t="s">
        <v>3753</v>
      </c>
      <c r="BD245" s="121" t="s">
        <v>3754</v>
      </c>
      <c r="BE245" s="121" t="s">
        <v>3778</v>
      </c>
      <c r="BF245" s="29" t="s">
        <v>126</v>
      </c>
      <c r="BG245" s="26" t="s">
        <v>125</v>
      </c>
      <c r="BH245" s="29" t="s">
        <v>126</v>
      </c>
      <c r="BI245" s="121" t="s">
        <v>3756</v>
      </c>
      <c r="BJ245" s="26" t="s">
        <v>125</v>
      </c>
      <c r="BK245" s="121" t="s">
        <v>128</v>
      </c>
      <c r="BL245" s="29" t="s">
        <v>126</v>
      </c>
      <c r="BM245" s="29" t="s">
        <v>126</v>
      </c>
      <c r="BN245" s="16" t="s">
        <v>126</v>
      </c>
      <c r="BO245" s="22" t="s">
        <v>1190</v>
      </c>
      <c r="BP245" s="121" t="s">
        <v>3733</v>
      </c>
      <c r="BQ245" s="26" t="s">
        <v>125</v>
      </c>
      <c r="BR245" s="126" t="s">
        <v>131</v>
      </c>
      <c r="BS245" s="29" t="s">
        <v>126</v>
      </c>
      <c r="BT245" s="121" t="s">
        <v>132</v>
      </c>
      <c r="BU245" s="121">
        <v>0</v>
      </c>
      <c r="BV245" s="85" t="s">
        <v>133</v>
      </c>
      <c r="BW245" s="121">
        <v>0</v>
      </c>
      <c r="BX245" s="121"/>
      <c r="BY245" s="121"/>
      <c r="BZ245" s="121">
        <v>72.366215999999994</v>
      </c>
      <c r="CA245" s="121">
        <v>88.366215999999994</v>
      </c>
      <c r="CB245" s="121">
        <v>1882.11672</v>
      </c>
      <c r="CC245" s="86" t="s">
        <v>187</v>
      </c>
      <c r="CD245" s="29" t="s">
        <v>126</v>
      </c>
      <c r="CE245" s="24" t="s">
        <v>135</v>
      </c>
      <c r="CF245" s="124">
        <v>0</v>
      </c>
      <c r="CG245" s="122">
        <v>250</v>
      </c>
      <c r="CH245" s="86">
        <v>3637</v>
      </c>
      <c r="CI245" s="121">
        <v>922.78810499999997</v>
      </c>
      <c r="CJ245" s="122" t="s">
        <v>3771</v>
      </c>
      <c r="CK245" s="122">
        <v>273</v>
      </c>
      <c r="CL245" s="86" t="s">
        <v>1505</v>
      </c>
      <c r="CM245" s="53" t="s">
        <v>137</v>
      </c>
      <c r="CN245" s="85">
        <v>1650</v>
      </c>
      <c r="CO245" s="85" t="s">
        <v>128</v>
      </c>
      <c r="CP245" s="52" t="s">
        <v>100</v>
      </c>
      <c r="CQ245" s="85" t="s">
        <v>128</v>
      </c>
      <c r="CR245" s="85" t="s">
        <v>138</v>
      </c>
      <c r="CS245" s="52" t="s">
        <v>100</v>
      </c>
      <c r="CT245" s="85" t="s">
        <v>128</v>
      </c>
      <c r="CU245" s="85" t="s">
        <v>128</v>
      </c>
      <c r="CV245" s="85" t="s">
        <v>138</v>
      </c>
      <c r="CW245" s="52" t="s">
        <v>100</v>
      </c>
      <c r="CX245" s="85" t="s">
        <v>128</v>
      </c>
      <c r="CY245" s="85" t="s">
        <v>128</v>
      </c>
      <c r="CZ245" s="120" t="s">
        <v>931</v>
      </c>
      <c r="DA245" s="85" t="s">
        <v>932</v>
      </c>
      <c r="DB245" s="52" t="s">
        <v>100</v>
      </c>
    </row>
    <row r="246" spans="1:119" ht="158.25" customHeight="1">
      <c r="A246" s="114" t="s">
        <v>3779</v>
      </c>
      <c r="B246" s="86" t="s">
        <v>3780</v>
      </c>
      <c r="C246" s="121" t="s">
        <v>3696</v>
      </c>
      <c r="D246" s="121" t="s">
        <v>3508</v>
      </c>
      <c r="E246" s="86" t="s">
        <v>3612</v>
      </c>
      <c r="F246" s="79">
        <v>446149.85399999999</v>
      </c>
      <c r="G246" s="79">
        <v>353483.46100000001</v>
      </c>
      <c r="H246" s="51">
        <v>0.72</v>
      </c>
      <c r="I246" s="51">
        <v>0.72</v>
      </c>
      <c r="J246" s="86" t="s">
        <v>97</v>
      </c>
      <c r="K246" s="86" t="s">
        <v>98</v>
      </c>
      <c r="L246" s="86"/>
      <c r="M246" s="86" t="s">
        <v>98</v>
      </c>
      <c r="N246" s="86"/>
      <c r="O246" s="86"/>
      <c r="P246" s="86"/>
      <c r="Q246" s="56" t="s">
        <v>3781</v>
      </c>
      <c r="R246" s="53" t="s">
        <v>137</v>
      </c>
      <c r="S246" s="122">
        <v>256</v>
      </c>
      <c r="T246" s="111">
        <v>1154.6076049999999</v>
      </c>
      <c r="U246" s="86" t="s">
        <v>101</v>
      </c>
      <c r="V246" s="86" t="s">
        <v>102</v>
      </c>
      <c r="W246" s="52" t="s">
        <v>100</v>
      </c>
      <c r="X246" s="121" t="s">
        <v>3782</v>
      </c>
      <c r="Y246" s="121" t="s">
        <v>3783</v>
      </c>
      <c r="Z246" s="121" t="s">
        <v>3784</v>
      </c>
      <c r="AA246" s="121" t="s">
        <v>3785</v>
      </c>
      <c r="AB246" s="121" t="s">
        <v>3786</v>
      </c>
      <c r="AC246" s="121" t="s">
        <v>3787</v>
      </c>
      <c r="AD246" s="121" t="s">
        <v>3788</v>
      </c>
      <c r="AE246" s="86" t="s">
        <v>110</v>
      </c>
      <c r="AF246" s="124">
        <v>0</v>
      </c>
      <c r="AG246" s="121" t="s">
        <v>111</v>
      </c>
      <c r="AH246" s="124">
        <v>0</v>
      </c>
      <c r="AI246" s="121" t="s">
        <v>3789</v>
      </c>
      <c r="AJ246" s="121">
        <v>1154.6076049999999</v>
      </c>
      <c r="AK246" s="122">
        <v>279</v>
      </c>
      <c r="AL246" s="121" t="s">
        <v>3790</v>
      </c>
      <c r="AM246" s="121"/>
      <c r="AN246" s="121" t="s">
        <v>113</v>
      </c>
      <c r="AO246" s="121">
        <v>4907</v>
      </c>
      <c r="AP246" s="121"/>
      <c r="AQ246" s="121"/>
      <c r="AR246" s="121" t="s">
        <v>3791</v>
      </c>
      <c r="AS246" s="36" t="s">
        <v>100</v>
      </c>
      <c r="AT246" s="121" t="s">
        <v>3792</v>
      </c>
      <c r="AU246" s="121" t="s">
        <v>1548</v>
      </c>
      <c r="AV246" s="121" t="s">
        <v>3793</v>
      </c>
      <c r="AW246" s="121" t="s">
        <v>3794</v>
      </c>
      <c r="AX246" s="121" t="s">
        <v>3783</v>
      </c>
      <c r="AY246" s="121" t="s">
        <v>120</v>
      </c>
      <c r="AZ246" s="121"/>
      <c r="BA246" s="121"/>
      <c r="BB246" s="121" t="s">
        <v>3795</v>
      </c>
      <c r="BC246" s="121" t="s">
        <v>3796</v>
      </c>
      <c r="BD246" s="121" t="s">
        <v>3797</v>
      </c>
      <c r="BE246" s="121" t="s">
        <v>3627</v>
      </c>
      <c r="BF246" s="124">
        <v>0</v>
      </c>
      <c r="BG246" s="26" t="s">
        <v>125</v>
      </c>
      <c r="BH246" s="26" t="s">
        <v>125</v>
      </c>
      <c r="BI246" s="121" t="s">
        <v>3798</v>
      </c>
      <c r="BJ246" s="26" t="s">
        <v>125</v>
      </c>
      <c r="BK246" s="121" t="s">
        <v>128</v>
      </c>
      <c r="BL246" s="29" t="s">
        <v>126</v>
      </c>
      <c r="BM246" s="32"/>
      <c r="BN246" s="16" t="s">
        <v>126</v>
      </c>
      <c r="BO246" s="22" t="s">
        <v>1158</v>
      </c>
      <c r="BP246" s="121" t="s">
        <v>3799</v>
      </c>
      <c r="BQ246" s="26" t="s">
        <v>125</v>
      </c>
      <c r="BR246" s="126" t="s">
        <v>131</v>
      </c>
      <c r="BS246" s="29" t="s">
        <v>126</v>
      </c>
      <c r="BT246" s="121" t="s">
        <v>132</v>
      </c>
      <c r="BU246" s="121">
        <v>0</v>
      </c>
      <c r="BV246" s="85" t="s">
        <v>133</v>
      </c>
      <c r="BW246" s="121">
        <v>0</v>
      </c>
      <c r="BX246" s="121"/>
      <c r="BY246" s="121"/>
      <c r="BZ246" s="121"/>
      <c r="CA246" s="121"/>
      <c r="CB246" s="121"/>
      <c r="CC246" s="86" t="s">
        <v>164</v>
      </c>
      <c r="CD246" s="124">
        <v>0</v>
      </c>
      <c r="CE246" s="24" t="s">
        <v>135</v>
      </c>
      <c r="CF246" s="124">
        <v>0</v>
      </c>
      <c r="CG246" s="122">
        <v>279</v>
      </c>
      <c r="CH246" s="86">
        <v>4680</v>
      </c>
      <c r="CI246" s="121">
        <v>1154.6076049999999</v>
      </c>
      <c r="CJ246" s="121" t="s">
        <v>3789</v>
      </c>
      <c r="CK246" s="121" t="s">
        <v>3790</v>
      </c>
      <c r="CL246" s="86" t="s">
        <v>834</v>
      </c>
      <c r="CM246" s="52" t="s">
        <v>100</v>
      </c>
      <c r="CN246" s="85">
        <v>2784</v>
      </c>
      <c r="CO246" s="85" t="s">
        <v>128</v>
      </c>
      <c r="CP246" s="52" t="s">
        <v>100</v>
      </c>
      <c r="CQ246" s="85" t="s">
        <v>128</v>
      </c>
      <c r="CR246" s="85" t="s">
        <v>138</v>
      </c>
      <c r="CS246" s="52" t="s">
        <v>100</v>
      </c>
      <c r="CT246" s="85" t="s">
        <v>128</v>
      </c>
      <c r="CU246" s="85" t="s">
        <v>128</v>
      </c>
      <c r="CV246" s="85" t="s">
        <v>138</v>
      </c>
      <c r="CW246" s="52" t="s">
        <v>100</v>
      </c>
      <c r="CX246" s="85" t="s">
        <v>128</v>
      </c>
      <c r="CY246" s="85" t="s">
        <v>128</v>
      </c>
      <c r="CZ246" s="120" t="s">
        <v>931</v>
      </c>
      <c r="DA246" s="85" t="s">
        <v>932</v>
      </c>
      <c r="DB246" s="52" t="s">
        <v>100</v>
      </c>
    </row>
    <row r="247" spans="1:119" ht="123" customHeight="1">
      <c r="A247" s="114" t="s">
        <v>3800</v>
      </c>
      <c r="B247" s="86" t="s">
        <v>3801</v>
      </c>
      <c r="C247" s="121" t="s">
        <v>3696</v>
      </c>
      <c r="D247" s="121" t="s">
        <v>3508</v>
      </c>
      <c r="E247" s="86" t="s">
        <v>3612</v>
      </c>
      <c r="F247" s="79">
        <v>446282.68599999999</v>
      </c>
      <c r="G247" s="79">
        <v>353245.81400000001</v>
      </c>
      <c r="H247" s="51">
        <v>7.23</v>
      </c>
      <c r="I247" s="51">
        <v>6.7</v>
      </c>
      <c r="J247" s="86" t="s">
        <v>97</v>
      </c>
      <c r="K247" s="86" t="s">
        <v>98</v>
      </c>
      <c r="L247" s="86"/>
      <c r="M247" s="86" t="s">
        <v>98</v>
      </c>
      <c r="N247" s="86"/>
      <c r="O247" s="86"/>
      <c r="P247" s="86"/>
      <c r="Q247" s="56" t="s">
        <v>3802</v>
      </c>
      <c r="R247" s="53" t="s">
        <v>137</v>
      </c>
      <c r="S247" s="122">
        <v>176</v>
      </c>
      <c r="T247" s="121">
        <v>908.16020600000002</v>
      </c>
      <c r="U247" s="86" t="s">
        <v>101</v>
      </c>
      <c r="V247" s="86" t="s">
        <v>102</v>
      </c>
      <c r="W247" s="52" t="s">
        <v>100</v>
      </c>
      <c r="X247" s="121" t="s">
        <v>3803</v>
      </c>
      <c r="Y247" s="121" t="s">
        <v>1109</v>
      </c>
      <c r="Z247" s="121" t="s">
        <v>1091</v>
      </c>
      <c r="AA247" s="121" t="s">
        <v>3804</v>
      </c>
      <c r="AB247" s="121" t="s">
        <v>3805</v>
      </c>
      <c r="AC247" s="121" t="s">
        <v>3806</v>
      </c>
      <c r="AD247" s="121" t="s">
        <v>3807</v>
      </c>
      <c r="AE247" s="86" t="s">
        <v>110</v>
      </c>
      <c r="AF247" s="124">
        <v>0</v>
      </c>
      <c r="AG247" s="121" t="s">
        <v>111</v>
      </c>
      <c r="AH247" s="124">
        <v>0</v>
      </c>
      <c r="AI247" s="121" t="s">
        <v>3808</v>
      </c>
      <c r="AJ247" s="121">
        <v>908.16020600000002</v>
      </c>
      <c r="AK247" s="122">
        <v>200</v>
      </c>
      <c r="AL247" s="121" t="s">
        <v>3809</v>
      </c>
      <c r="AM247" s="122"/>
      <c r="AN247" s="121" t="s">
        <v>113</v>
      </c>
      <c r="AO247" s="121">
        <v>4896</v>
      </c>
      <c r="AP247" s="121"/>
      <c r="AQ247" s="121"/>
      <c r="AR247" s="121" t="s">
        <v>2453</v>
      </c>
      <c r="AS247" s="38" t="s">
        <v>137</v>
      </c>
      <c r="AT247" s="121" t="s">
        <v>3810</v>
      </c>
      <c r="AU247" s="121" t="s">
        <v>3811</v>
      </c>
      <c r="AV247" s="121" t="s">
        <v>3720</v>
      </c>
      <c r="AW247" s="121" t="s">
        <v>120</v>
      </c>
      <c r="AX247" s="121" t="s">
        <v>3812</v>
      </c>
      <c r="AY247" s="121" t="s">
        <v>120</v>
      </c>
      <c r="AZ247" s="121"/>
      <c r="BA247" s="121" t="s">
        <v>1969</v>
      </c>
      <c r="BB247" s="121" t="s">
        <v>3813</v>
      </c>
      <c r="BC247" s="121" t="s">
        <v>3814</v>
      </c>
      <c r="BD247" s="121" t="s">
        <v>3815</v>
      </c>
      <c r="BE247" s="121" t="s">
        <v>3816</v>
      </c>
      <c r="BF247" s="29" t="s">
        <v>126</v>
      </c>
      <c r="BG247" s="26" t="s">
        <v>125</v>
      </c>
      <c r="BH247" s="26" t="s">
        <v>125</v>
      </c>
      <c r="BI247" s="121" t="s">
        <v>3817</v>
      </c>
      <c r="BJ247" s="26" t="s">
        <v>125</v>
      </c>
      <c r="BK247" s="121" t="s">
        <v>128</v>
      </c>
      <c r="BL247" s="29" t="s">
        <v>126</v>
      </c>
      <c r="BM247" s="29" t="s">
        <v>126</v>
      </c>
      <c r="BN247" s="16" t="s">
        <v>126</v>
      </c>
      <c r="BO247" s="22" t="s">
        <v>1190</v>
      </c>
      <c r="BP247" s="121" t="s">
        <v>3818</v>
      </c>
      <c r="BQ247" s="26" t="s">
        <v>125</v>
      </c>
      <c r="BR247" s="126" t="s">
        <v>131</v>
      </c>
      <c r="BS247" s="29" t="s">
        <v>126</v>
      </c>
      <c r="BT247" s="121" t="s">
        <v>132</v>
      </c>
      <c r="BU247" s="121">
        <v>0</v>
      </c>
      <c r="BV247" s="85" t="s">
        <v>133</v>
      </c>
      <c r="BW247" s="121">
        <v>0</v>
      </c>
      <c r="BX247" s="121"/>
      <c r="BY247" s="121"/>
      <c r="BZ247" s="121">
        <v>1376.280094</v>
      </c>
      <c r="CA247" s="121">
        <v>1874.2360409999999</v>
      </c>
      <c r="CB247" s="121">
        <v>5710.1021170000004</v>
      </c>
      <c r="CC247" s="86" t="s">
        <v>3819</v>
      </c>
      <c r="CD247" s="29" t="s">
        <v>126</v>
      </c>
      <c r="CE247" s="24" t="s">
        <v>135</v>
      </c>
      <c r="CF247" s="124">
        <v>0</v>
      </c>
      <c r="CG247" s="122">
        <v>200</v>
      </c>
      <c r="CH247" s="86">
        <v>4767</v>
      </c>
      <c r="CI247" s="121">
        <v>908.16020600000002</v>
      </c>
      <c r="CJ247" s="121" t="s">
        <v>3808</v>
      </c>
      <c r="CK247" s="121" t="s">
        <v>3809</v>
      </c>
      <c r="CL247" s="86" t="s">
        <v>834</v>
      </c>
      <c r="CM247" s="52" t="s">
        <v>100</v>
      </c>
      <c r="CN247" s="85">
        <v>2775</v>
      </c>
      <c r="CO247" s="85" t="s">
        <v>128</v>
      </c>
      <c r="CP247" s="52" t="s">
        <v>100</v>
      </c>
      <c r="CQ247" s="85" t="s">
        <v>128</v>
      </c>
      <c r="CR247" s="85" t="s">
        <v>138</v>
      </c>
      <c r="CS247" s="52" t="s">
        <v>100</v>
      </c>
      <c r="CT247" s="85" t="s">
        <v>128</v>
      </c>
      <c r="CU247" s="85" t="s">
        <v>128</v>
      </c>
      <c r="CV247" s="85" t="s">
        <v>138</v>
      </c>
      <c r="CW247" s="52" t="s">
        <v>100</v>
      </c>
      <c r="CX247" s="85" t="s">
        <v>128</v>
      </c>
      <c r="CY247" s="85" t="s">
        <v>128</v>
      </c>
      <c r="CZ247" s="120" t="s">
        <v>931</v>
      </c>
      <c r="DA247" s="85" t="s">
        <v>932</v>
      </c>
      <c r="DB247" s="52" t="s">
        <v>100</v>
      </c>
    </row>
    <row r="248" spans="1:119" ht="123" customHeight="1">
      <c r="A248" s="114" t="s">
        <v>3820</v>
      </c>
      <c r="B248" s="86" t="s">
        <v>3821</v>
      </c>
      <c r="C248" s="121" t="s">
        <v>3822</v>
      </c>
      <c r="D248" s="121" t="s">
        <v>3508</v>
      </c>
      <c r="E248" s="86" t="s">
        <v>3612</v>
      </c>
      <c r="F248" s="79">
        <v>446164.43599999999</v>
      </c>
      <c r="G248" s="79">
        <v>353194.174</v>
      </c>
      <c r="H248" s="51">
        <v>4.01</v>
      </c>
      <c r="I248" s="51">
        <v>3.75</v>
      </c>
      <c r="J248" s="86" t="s">
        <v>97</v>
      </c>
      <c r="K248" s="86" t="s">
        <v>98</v>
      </c>
      <c r="L248" s="86"/>
      <c r="M248" s="86" t="s">
        <v>98</v>
      </c>
      <c r="N248" s="86"/>
      <c r="O248" s="86"/>
      <c r="P248" s="86"/>
      <c r="Q248" s="56" t="s">
        <v>3823</v>
      </c>
      <c r="R248" s="53" t="s">
        <v>137</v>
      </c>
      <c r="S248" s="122">
        <v>36</v>
      </c>
      <c r="T248" s="121">
        <v>991.75813200000005</v>
      </c>
      <c r="U248" s="86" t="s">
        <v>101</v>
      </c>
      <c r="V248" s="86" t="s">
        <v>102</v>
      </c>
      <c r="W248" s="52" t="s">
        <v>100</v>
      </c>
      <c r="X248" s="121" t="s">
        <v>3824</v>
      </c>
      <c r="Y248" s="121" t="s">
        <v>3825</v>
      </c>
      <c r="Z248" s="121" t="s">
        <v>337</v>
      </c>
      <c r="AA248" s="121" t="s">
        <v>3826</v>
      </c>
      <c r="AB248" s="121" t="s">
        <v>3827</v>
      </c>
      <c r="AC248" s="121" t="s">
        <v>1372</v>
      </c>
      <c r="AD248" s="121" t="s">
        <v>3828</v>
      </c>
      <c r="AE248" s="86" t="s">
        <v>110</v>
      </c>
      <c r="AF248" s="124">
        <v>0</v>
      </c>
      <c r="AG248" s="121" t="s">
        <v>111</v>
      </c>
      <c r="AH248" s="124">
        <v>0</v>
      </c>
      <c r="AI248" s="121" t="s">
        <v>3808</v>
      </c>
      <c r="AJ248" s="121">
        <v>991.75813200000005</v>
      </c>
      <c r="AK248" s="122">
        <v>245</v>
      </c>
      <c r="AL248" s="121">
        <v>434</v>
      </c>
      <c r="AM248" s="122"/>
      <c r="AN248" s="121" t="s">
        <v>113</v>
      </c>
      <c r="AO248" s="121">
        <v>5034</v>
      </c>
      <c r="AP248" s="121"/>
      <c r="AQ248" s="121"/>
      <c r="AR248" s="121" t="s">
        <v>176</v>
      </c>
      <c r="AS248" s="38" t="s">
        <v>137</v>
      </c>
      <c r="AT248" s="121" t="s">
        <v>2352</v>
      </c>
      <c r="AU248" s="121" t="s">
        <v>3576</v>
      </c>
      <c r="AV248" s="121" t="s">
        <v>3829</v>
      </c>
      <c r="AW248" s="121" t="s">
        <v>3830</v>
      </c>
      <c r="AX248" s="121" t="s">
        <v>2039</v>
      </c>
      <c r="AY248" s="121" t="s">
        <v>120</v>
      </c>
      <c r="AZ248" s="121"/>
      <c r="BA248" s="121" t="s">
        <v>3667</v>
      </c>
      <c r="BB248" s="121" t="s">
        <v>3831</v>
      </c>
      <c r="BC248" s="121" t="s">
        <v>3832</v>
      </c>
      <c r="BD248" s="121" t="s">
        <v>3833</v>
      </c>
      <c r="BE248" s="121" t="s">
        <v>124</v>
      </c>
      <c r="BF248" s="124">
        <v>0</v>
      </c>
      <c r="BG248" s="26" t="s">
        <v>125</v>
      </c>
      <c r="BH248" s="29" t="s">
        <v>126</v>
      </c>
      <c r="BI248" s="121" t="s">
        <v>3834</v>
      </c>
      <c r="BJ248" s="26" t="s">
        <v>125</v>
      </c>
      <c r="BK248" s="121" t="s">
        <v>128</v>
      </c>
      <c r="BL248" s="29" t="s">
        <v>126</v>
      </c>
      <c r="BM248" s="124" t="s">
        <v>128</v>
      </c>
      <c r="BN248" s="57" t="s">
        <v>126</v>
      </c>
      <c r="BO248" s="24" t="s">
        <v>1158</v>
      </c>
      <c r="BP248" s="121" t="s">
        <v>3344</v>
      </c>
      <c r="BQ248" s="26" t="s">
        <v>125</v>
      </c>
      <c r="BR248" s="126" t="s">
        <v>131</v>
      </c>
      <c r="BS248" s="29" t="s">
        <v>126</v>
      </c>
      <c r="BT248" s="121" t="s">
        <v>132</v>
      </c>
      <c r="BU248" s="121">
        <v>0</v>
      </c>
      <c r="BV248" s="85" t="s">
        <v>133</v>
      </c>
      <c r="BW248" s="121">
        <v>0</v>
      </c>
      <c r="BX248" s="121"/>
      <c r="BY248" s="121"/>
      <c r="BZ248" s="121">
        <v>496.55274800000001</v>
      </c>
      <c r="CA248" s="121">
        <v>896.51100599999995</v>
      </c>
      <c r="CB248" s="121">
        <v>5236.1556289999999</v>
      </c>
      <c r="CC248" s="86" t="s">
        <v>3835</v>
      </c>
      <c r="CD248" s="29" t="s">
        <v>126</v>
      </c>
      <c r="CE248" s="24" t="s">
        <v>135</v>
      </c>
      <c r="CF248" s="124">
        <v>0</v>
      </c>
      <c r="CG248" s="122">
        <v>245</v>
      </c>
      <c r="CH248" s="86">
        <v>4858</v>
      </c>
      <c r="CI248" s="121">
        <v>991.75813200000005</v>
      </c>
      <c r="CJ248" s="121" t="s">
        <v>3808</v>
      </c>
      <c r="CK248" s="121">
        <v>434</v>
      </c>
      <c r="CL248" s="86" t="s">
        <v>2727</v>
      </c>
      <c r="CM248" s="53" t="s">
        <v>137</v>
      </c>
      <c r="CN248" s="85">
        <v>2913</v>
      </c>
      <c r="CO248" s="85" t="s">
        <v>128</v>
      </c>
      <c r="CP248" s="52" t="s">
        <v>100</v>
      </c>
      <c r="CQ248" s="85" t="s">
        <v>128</v>
      </c>
      <c r="CR248" s="85" t="s">
        <v>138</v>
      </c>
      <c r="CS248" s="52" t="s">
        <v>100</v>
      </c>
      <c r="CT248" s="85" t="s">
        <v>128</v>
      </c>
      <c r="CU248" s="85" t="s">
        <v>128</v>
      </c>
      <c r="CV248" s="85" t="s">
        <v>138</v>
      </c>
      <c r="CW248" s="52" t="s">
        <v>100</v>
      </c>
      <c r="CX248" s="85" t="s">
        <v>128</v>
      </c>
      <c r="CY248" s="85" t="s">
        <v>128</v>
      </c>
      <c r="CZ248" s="120" t="s">
        <v>931</v>
      </c>
      <c r="DA248" s="85" t="s">
        <v>932</v>
      </c>
      <c r="DB248" s="52" t="s">
        <v>100</v>
      </c>
    </row>
    <row r="249" spans="1:119" s="58" customFormat="1" ht="43.2">
      <c r="A249" s="114" t="s">
        <v>3836</v>
      </c>
      <c r="B249" s="94" t="s">
        <v>3837</v>
      </c>
      <c r="C249" s="95" t="s">
        <v>3760</v>
      </c>
      <c r="D249" s="95" t="s">
        <v>3508</v>
      </c>
      <c r="E249" s="94" t="s">
        <v>3612</v>
      </c>
      <c r="F249" s="98">
        <v>446931.72100000002</v>
      </c>
      <c r="G249" s="98">
        <v>352484.68199999997</v>
      </c>
      <c r="H249" s="97">
        <v>1.2</v>
      </c>
      <c r="I249" s="97">
        <v>1.2</v>
      </c>
      <c r="J249" s="94" t="s">
        <v>97</v>
      </c>
      <c r="K249" s="95" t="s">
        <v>206</v>
      </c>
      <c r="L249" s="95"/>
      <c r="M249" s="95" t="s">
        <v>206</v>
      </c>
      <c r="N249" s="95"/>
      <c r="O249" s="95"/>
      <c r="P249" s="95"/>
      <c r="Q249" s="97"/>
      <c r="R249" s="94"/>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136"/>
      <c r="BW249" s="136"/>
      <c r="BX249" s="136"/>
      <c r="BY249" s="136"/>
      <c r="BZ249" s="136"/>
      <c r="CA249" s="136"/>
      <c r="CB249" s="136"/>
      <c r="CC249" s="94"/>
      <c r="CD249" s="136"/>
      <c r="CE249" s="136"/>
      <c r="CF249" s="136"/>
      <c r="CG249" s="95"/>
      <c r="CH249" s="136"/>
      <c r="CI249" s="95"/>
      <c r="CJ249" s="95"/>
      <c r="CK249" s="95"/>
      <c r="CL249" s="136"/>
      <c r="CM249" s="136"/>
      <c r="CN249" s="136"/>
      <c r="CO249" s="136"/>
      <c r="CP249" s="136"/>
      <c r="CQ249" s="136"/>
      <c r="CR249" s="136"/>
      <c r="CS249" s="136"/>
      <c r="CT249" s="136"/>
      <c r="CU249" s="136"/>
      <c r="CV249" s="136"/>
      <c r="CW249" s="136"/>
      <c r="CX249" s="136"/>
      <c r="CY249" s="136"/>
      <c r="CZ249" s="136"/>
      <c r="DA249" s="136"/>
      <c r="DB249" s="136"/>
      <c r="DC249" s="17"/>
      <c r="DD249" s="17"/>
      <c r="DE249" s="17"/>
      <c r="DF249" s="17"/>
      <c r="DG249" s="17"/>
      <c r="DH249" s="17"/>
      <c r="DI249" s="17"/>
      <c r="DJ249" s="17"/>
      <c r="DK249" s="17"/>
      <c r="DL249" s="17"/>
      <c r="DM249" s="17"/>
      <c r="DN249" s="17"/>
      <c r="DO249" s="17"/>
    </row>
    <row r="250" spans="1:119" s="58" customFormat="1" ht="57.6">
      <c r="A250" s="114" t="s">
        <v>3838</v>
      </c>
      <c r="B250" s="94" t="s">
        <v>3839</v>
      </c>
      <c r="C250" s="95" t="s">
        <v>3840</v>
      </c>
      <c r="D250" s="95" t="s">
        <v>3508</v>
      </c>
      <c r="E250" s="94" t="s">
        <v>3612</v>
      </c>
      <c r="F250" s="98">
        <v>447139.77299999999</v>
      </c>
      <c r="G250" s="98">
        <v>352426.12900000002</v>
      </c>
      <c r="H250" s="97">
        <v>13.24</v>
      </c>
      <c r="I250" s="97">
        <v>13.24</v>
      </c>
      <c r="J250" s="94" t="s">
        <v>97</v>
      </c>
      <c r="K250" s="95" t="s">
        <v>206</v>
      </c>
      <c r="L250" s="95"/>
      <c r="M250" s="95" t="s">
        <v>206</v>
      </c>
      <c r="N250" s="95"/>
      <c r="O250" s="95"/>
      <c r="P250" s="95"/>
      <c r="Q250" s="97"/>
      <c r="R250" s="94"/>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136"/>
      <c r="BW250" s="136"/>
      <c r="BX250" s="136"/>
      <c r="BY250" s="136"/>
      <c r="BZ250" s="136"/>
      <c r="CA250" s="136"/>
      <c r="CB250" s="136"/>
      <c r="CC250" s="94"/>
      <c r="CD250" s="136"/>
      <c r="CE250" s="136"/>
      <c r="CF250" s="136"/>
      <c r="CG250" s="95"/>
      <c r="CH250" s="136"/>
      <c r="CI250" s="95"/>
      <c r="CJ250" s="95"/>
      <c r="CK250" s="95"/>
      <c r="CL250" s="136"/>
      <c r="CM250" s="136"/>
      <c r="CN250" s="136"/>
      <c r="CO250" s="136"/>
      <c r="CP250" s="136"/>
      <c r="CQ250" s="136"/>
      <c r="CR250" s="136"/>
      <c r="CS250" s="136"/>
      <c r="CT250" s="136"/>
      <c r="CU250" s="136"/>
      <c r="CV250" s="136"/>
      <c r="CW250" s="136"/>
      <c r="CX250" s="136"/>
      <c r="CY250" s="136"/>
      <c r="CZ250" s="136"/>
      <c r="DA250" s="136"/>
      <c r="DB250" s="136"/>
      <c r="DC250" s="17"/>
      <c r="DD250" s="17"/>
      <c r="DE250" s="17"/>
      <c r="DF250" s="17"/>
      <c r="DG250" s="17"/>
      <c r="DH250" s="17"/>
      <c r="DI250" s="17"/>
      <c r="DJ250" s="17"/>
      <c r="DK250" s="17"/>
      <c r="DL250" s="17"/>
      <c r="DM250" s="17"/>
      <c r="DN250" s="17"/>
      <c r="DO250" s="17"/>
    </row>
    <row r="251" spans="1:119" s="58" customFormat="1" ht="43.2">
      <c r="A251" s="114" t="s">
        <v>3841</v>
      </c>
      <c r="B251" s="94" t="s">
        <v>3842</v>
      </c>
      <c r="C251" s="95" t="s">
        <v>3843</v>
      </c>
      <c r="D251" s="95" t="s">
        <v>3508</v>
      </c>
      <c r="E251" s="94" t="s">
        <v>3612</v>
      </c>
      <c r="F251" s="98">
        <v>446495.63500000001</v>
      </c>
      <c r="G251" s="98">
        <v>352506.60499999998</v>
      </c>
      <c r="H251" s="97">
        <v>1.26</v>
      </c>
      <c r="I251" s="97">
        <v>1.26</v>
      </c>
      <c r="J251" s="94" t="s">
        <v>548</v>
      </c>
      <c r="K251" s="95" t="s">
        <v>206</v>
      </c>
      <c r="L251" s="95"/>
      <c r="M251" s="95" t="s">
        <v>206</v>
      </c>
      <c r="N251" s="95"/>
      <c r="O251" s="95"/>
      <c r="P251" s="95"/>
      <c r="Q251" s="97"/>
      <c r="R251" s="94"/>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136"/>
      <c r="BW251" s="136"/>
      <c r="BX251" s="136"/>
      <c r="BY251" s="136"/>
      <c r="BZ251" s="136"/>
      <c r="CA251" s="136"/>
      <c r="CB251" s="136"/>
      <c r="CC251" s="94"/>
      <c r="CD251" s="136"/>
      <c r="CE251" s="136"/>
      <c r="CF251" s="136"/>
      <c r="CG251" s="95"/>
      <c r="CH251" s="136"/>
      <c r="CI251" s="95"/>
      <c r="CJ251" s="95"/>
      <c r="CK251" s="95"/>
      <c r="CL251" s="136"/>
      <c r="CM251" s="136"/>
      <c r="CN251" s="136"/>
      <c r="CO251" s="136"/>
      <c r="CP251" s="136"/>
      <c r="CQ251" s="136"/>
      <c r="CR251" s="136"/>
      <c r="CS251" s="136"/>
      <c r="CT251" s="136"/>
      <c r="CU251" s="136"/>
      <c r="CV251" s="136"/>
      <c r="CW251" s="136"/>
      <c r="CX251" s="136"/>
      <c r="CY251" s="136"/>
      <c r="CZ251" s="136"/>
      <c r="DA251" s="136"/>
      <c r="DB251" s="136"/>
      <c r="DC251" s="17"/>
      <c r="DD251" s="17"/>
      <c r="DE251" s="17"/>
      <c r="DF251" s="17"/>
      <c r="DG251" s="17"/>
      <c r="DH251" s="17"/>
      <c r="DI251" s="17"/>
      <c r="DJ251" s="17"/>
      <c r="DK251" s="17"/>
      <c r="DL251" s="17"/>
      <c r="DM251" s="17"/>
      <c r="DN251" s="17"/>
      <c r="DO251" s="17"/>
    </row>
    <row r="252" spans="1:119" ht="146.25" customHeight="1">
      <c r="A252" s="114" t="s">
        <v>3844</v>
      </c>
      <c r="B252" s="86" t="s">
        <v>3845</v>
      </c>
      <c r="C252" s="121" t="s">
        <v>3594</v>
      </c>
      <c r="D252" s="121" t="s">
        <v>3508</v>
      </c>
      <c r="E252" s="86" t="s">
        <v>3509</v>
      </c>
      <c r="F252" s="79">
        <v>446671.29200000002</v>
      </c>
      <c r="G252" s="79">
        <v>350744.71</v>
      </c>
      <c r="H252" s="51">
        <v>0.51</v>
      </c>
      <c r="I252" s="51">
        <v>0.51</v>
      </c>
      <c r="J252" s="86" t="s">
        <v>97</v>
      </c>
      <c r="K252" s="86" t="s">
        <v>227</v>
      </c>
      <c r="L252" s="86" t="s">
        <v>3846</v>
      </c>
      <c r="M252" s="86" t="s">
        <v>98</v>
      </c>
      <c r="N252" s="86"/>
      <c r="O252" s="86"/>
      <c r="P252" s="86"/>
      <c r="Q252" s="56" t="s">
        <v>3847</v>
      </c>
      <c r="R252" s="53" t="s">
        <v>137</v>
      </c>
      <c r="S252" s="122">
        <v>165</v>
      </c>
      <c r="T252" s="121" t="s">
        <v>3848</v>
      </c>
      <c r="U252" s="86" t="s">
        <v>101</v>
      </c>
      <c r="V252" s="86" t="s">
        <v>102</v>
      </c>
      <c r="W252" s="52" t="s">
        <v>100</v>
      </c>
      <c r="X252" s="121" t="s">
        <v>3849</v>
      </c>
      <c r="Y252" s="121" t="s">
        <v>3811</v>
      </c>
      <c r="Z252" s="121" t="s">
        <v>1708</v>
      </c>
      <c r="AA252" s="121" t="s">
        <v>1491</v>
      </c>
      <c r="AB252" s="121" t="s">
        <v>3850</v>
      </c>
      <c r="AC252" s="121" t="s">
        <v>3851</v>
      </c>
      <c r="AD252" s="121" t="s">
        <v>3852</v>
      </c>
      <c r="AE252" s="121" t="s">
        <v>3853</v>
      </c>
      <c r="AF252" s="124">
        <v>0</v>
      </c>
      <c r="AG252" s="121" t="s">
        <v>111</v>
      </c>
      <c r="AH252" s="124">
        <v>0</v>
      </c>
      <c r="AI252" s="122" t="s">
        <v>3854</v>
      </c>
      <c r="AJ252" s="121" t="s">
        <v>3855</v>
      </c>
      <c r="AK252" s="122">
        <v>322</v>
      </c>
      <c r="AL252" s="121">
        <v>2220</v>
      </c>
      <c r="AM252" s="121"/>
      <c r="AN252" s="121" t="s">
        <v>113</v>
      </c>
      <c r="AO252" s="121">
        <v>6396</v>
      </c>
      <c r="AP252" s="121"/>
      <c r="AQ252" s="121"/>
      <c r="AR252" s="121" t="s">
        <v>683</v>
      </c>
      <c r="AS252" s="36" t="s">
        <v>100</v>
      </c>
      <c r="AT252" s="121" t="s">
        <v>727</v>
      </c>
      <c r="AU252" s="121" t="s">
        <v>2854</v>
      </c>
      <c r="AV252" s="121" t="s">
        <v>3657</v>
      </c>
      <c r="AW252" s="121" t="s">
        <v>1491</v>
      </c>
      <c r="AX252" s="121" t="s">
        <v>3856</v>
      </c>
      <c r="AY252" s="121" t="s">
        <v>3776</v>
      </c>
      <c r="AZ252" s="121"/>
      <c r="BA252" s="121"/>
      <c r="BB252" s="121" t="s">
        <v>3857</v>
      </c>
      <c r="BC252" s="121" t="s">
        <v>3858</v>
      </c>
      <c r="BD252" s="121" t="s">
        <v>3859</v>
      </c>
      <c r="BE252" s="121" t="s">
        <v>3860</v>
      </c>
      <c r="BF252" s="29" t="s">
        <v>126</v>
      </c>
      <c r="BG252" s="26" t="s">
        <v>125</v>
      </c>
      <c r="BH252" s="29" t="s">
        <v>126</v>
      </c>
      <c r="BI252" s="121" t="s">
        <v>3861</v>
      </c>
      <c r="BJ252" s="26" t="s">
        <v>125</v>
      </c>
      <c r="BK252" s="121" t="s">
        <v>128</v>
      </c>
      <c r="BL252" s="29" t="s">
        <v>126</v>
      </c>
      <c r="BM252" s="124" t="s">
        <v>128</v>
      </c>
      <c r="BN252" s="57" t="s">
        <v>126</v>
      </c>
      <c r="BO252" s="24" t="s">
        <v>1158</v>
      </c>
      <c r="BP252" s="121" t="s">
        <v>3344</v>
      </c>
      <c r="BQ252" s="26" t="s">
        <v>125</v>
      </c>
      <c r="BR252" s="126" t="s">
        <v>131</v>
      </c>
      <c r="BS252" s="29" t="s">
        <v>126</v>
      </c>
      <c r="BT252" s="121" t="s">
        <v>132</v>
      </c>
      <c r="BU252" s="121">
        <v>0</v>
      </c>
      <c r="BV252" s="85" t="s">
        <v>133</v>
      </c>
      <c r="BW252" s="121">
        <v>0</v>
      </c>
      <c r="BX252" s="121"/>
      <c r="BY252" s="121"/>
      <c r="BZ252" s="121"/>
      <c r="CA252" s="121"/>
      <c r="CB252" s="121"/>
      <c r="CC252" s="86" t="s">
        <v>164</v>
      </c>
      <c r="CD252" s="124">
        <v>0</v>
      </c>
      <c r="CE252" s="24" t="s">
        <v>135</v>
      </c>
      <c r="CF252" s="124">
        <v>0</v>
      </c>
      <c r="CG252" s="122">
        <v>322</v>
      </c>
      <c r="CH252" s="86">
        <v>5938</v>
      </c>
      <c r="CI252" s="121" t="s">
        <v>3855</v>
      </c>
      <c r="CJ252" s="122" t="s">
        <v>3854</v>
      </c>
      <c r="CK252" s="121">
        <v>2220</v>
      </c>
      <c r="CL252" s="86" t="s">
        <v>1025</v>
      </c>
      <c r="CM252" s="53" t="s">
        <v>137</v>
      </c>
      <c r="CN252" s="85">
        <v>3151</v>
      </c>
      <c r="CO252" s="85" t="s">
        <v>128</v>
      </c>
      <c r="CP252" s="52" t="s">
        <v>100</v>
      </c>
      <c r="CQ252" s="85" t="s">
        <v>128</v>
      </c>
      <c r="CR252" s="85" t="s">
        <v>138</v>
      </c>
      <c r="CS252" s="52" t="s">
        <v>100</v>
      </c>
      <c r="CT252" s="85" t="s">
        <v>128</v>
      </c>
      <c r="CU252" s="85" t="s">
        <v>128</v>
      </c>
      <c r="CV252" s="85" t="s">
        <v>138</v>
      </c>
      <c r="CW252" s="52" t="s">
        <v>100</v>
      </c>
      <c r="CX252" s="85" t="s">
        <v>128</v>
      </c>
      <c r="CY252" s="85" t="s">
        <v>128</v>
      </c>
      <c r="CZ252" s="85" t="s">
        <v>3524</v>
      </c>
      <c r="DA252" s="85" t="s">
        <v>3525</v>
      </c>
      <c r="DB252" s="46">
        <v>0</v>
      </c>
    </row>
    <row r="253" spans="1:119" ht="180.75" customHeight="1">
      <c r="A253" s="114" t="s">
        <v>3862</v>
      </c>
      <c r="B253" s="86" t="s">
        <v>3863</v>
      </c>
      <c r="C253" s="121" t="s">
        <v>3528</v>
      </c>
      <c r="D253" s="121" t="s">
        <v>3508</v>
      </c>
      <c r="E253" s="86" t="s">
        <v>3509</v>
      </c>
      <c r="F253" s="79">
        <v>446816.71899999998</v>
      </c>
      <c r="G253" s="79">
        <v>349977.57500000001</v>
      </c>
      <c r="H253" s="51">
        <v>1.98</v>
      </c>
      <c r="I253" s="51">
        <v>1.98</v>
      </c>
      <c r="J253" s="86" t="s">
        <v>97</v>
      </c>
      <c r="K253" s="86" t="s">
        <v>98</v>
      </c>
      <c r="L253" s="86"/>
      <c r="M253" s="86" t="s">
        <v>98</v>
      </c>
      <c r="N253" s="86"/>
      <c r="O253" s="86"/>
      <c r="P253" s="86"/>
      <c r="Q253" s="56" t="s">
        <v>3864</v>
      </c>
      <c r="R253" s="53" t="s">
        <v>137</v>
      </c>
      <c r="S253" s="122">
        <v>137</v>
      </c>
      <c r="T253" s="111">
        <v>1054.825184</v>
      </c>
      <c r="U253" s="119" t="s">
        <v>3865</v>
      </c>
      <c r="V253" s="86" t="s">
        <v>3866</v>
      </c>
      <c r="W253" s="34" t="s">
        <v>299</v>
      </c>
      <c r="X253" s="121" t="s">
        <v>3867</v>
      </c>
      <c r="Y253" s="121" t="s">
        <v>3868</v>
      </c>
      <c r="Z253" s="121" t="s">
        <v>2235</v>
      </c>
      <c r="AA253" s="121" t="s">
        <v>397</v>
      </c>
      <c r="AB253" s="121" t="s">
        <v>3869</v>
      </c>
      <c r="AC253" s="121" t="s">
        <v>3870</v>
      </c>
      <c r="AD253" s="121" t="s">
        <v>3871</v>
      </c>
      <c r="AE253" s="86" t="s">
        <v>110</v>
      </c>
      <c r="AF253" s="124">
        <v>0</v>
      </c>
      <c r="AG253" s="121" t="s">
        <v>111</v>
      </c>
      <c r="AH253" s="124">
        <v>0</v>
      </c>
      <c r="AI253" s="121" t="s">
        <v>3872</v>
      </c>
      <c r="AJ253" s="121">
        <v>1054.825184</v>
      </c>
      <c r="AK253" s="122">
        <v>148</v>
      </c>
      <c r="AL253" s="121">
        <v>2702</v>
      </c>
      <c r="AM253" s="122"/>
      <c r="AN253" s="121" t="s">
        <v>113</v>
      </c>
      <c r="AO253" s="121">
        <v>6474</v>
      </c>
      <c r="AP253" s="121"/>
      <c r="AQ253" s="121"/>
      <c r="AR253" s="121" t="s">
        <v>1569</v>
      </c>
      <c r="AS253" s="38" t="s">
        <v>137</v>
      </c>
      <c r="AT253" s="121" t="s">
        <v>1989</v>
      </c>
      <c r="AU253" s="121" t="s">
        <v>1686</v>
      </c>
      <c r="AV253" s="121" t="s">
        <v>1586</v>
      </c>
      <c r="AW253" s="121" t="s">
        <v>120</v>
      </c>
      <c r="AX253" s="121" t="s">
        <v>3873</v>
      </c>
      <c r="AY253" s="121" t="s">
        <v>3776</v>
      </c>
      <c r="AZ253" s="121"/>
      <c r="BA253" s="121" t="s">
        <v>1969</v>
      </c>
      <c r="BB253" s="121" t="s">
        <v>3874</v>
      </c>
      <c r="BC253" s="121" t="s">
        <v>3875</v>
      </c>
      <c r="BD253" s="121" t="s">
        <v>3876</v>
      </c>
      <c r="BE253" s="121" t="s">
        <v>3877</v>
      </c>
      <c r="BF253" s="26" t="s">
        <v>125</v>
      </c>
      <c r="BG253" s="26" t="s">
        <v>125</v>
      </c>
      <c r="BH253" s="29" t="s">
        <v>126</v>
      </c>
      <c r="BI253" s="121" t="s">
        <v>3878</v>
      </c>
      <c r="BJ253" s="26" t="s">
        <v>125</v>
      </c>
      <c r="BK253" s="14" t="s">
        <v>100</v>
      </c>
      <c r="BL253" s="29" t="s">
        <v>126</v>
      </c>
      <c r="BM253" s="124" t="s">
        <v>128</v>
      </c>
      <c r="BN253" s="110" t="s">
        <v>128</v>
      </c>
      <c r="BO253" s="121" t="s">
        <v>1158</v>
      </c>
      <c r="BP253" s="121" t="s">
        <v>3879</v>
      </c>
      <c r="BQ253" s="26" t="s">
        <v>125</v>
      </c>
      <c r="BR253" s="126" t="s">
        <v>131</v>
      </c>
      <c r="BS253" s="29" t="s">
        <v>126</v>
      </c>
      <c r="BT253" s="121" t="s">
        <v>132</v>
      </c>
      <c r="BU253" s="121">
        <v>0</v>
      </c>
      <c r="BV253" s="85" t="s">
        <v>133</v>
      </c>
      <c r="BW253" s="121">
        <v>0</v>
      </c>
      <c r="BX253" s="121"/>
      <c r="BY253" s="121"/>
      <c r="BZ253" s="121"/>
      <c r="CA253" s="121"/>
      <c r="CB253" s="121">
        <v>670.642742</v>
      </c>
      <c r="CC253" s="86" t="s">
        <v>3880</v>
      </c>
      <c r="CD253" s="29" t="s">
        <v>126</v>
      </c>
      <c r="CE253" s="24" t="s">
        <v>135</v>
      </c>
      <c r="CF253" s="124">
        <v>0</v>
      </c>
      <c r="CG253" s="122">
        <v>148</v>
      </c>
      <c r="CH253" s="86">
        <v>6122</v>
      </c>
      <c r="CI253" s="121">
        <v>1054.825184</v>
      </c>
      <c r="CJ253" s="121" t="s">
        <v>3872</v>
      </c>
      <c r="CK253" s="121">
        <v>2702</v>
      </c>
      <c r="CL253" s="86" t="s">
        <v>834</v>
      </c>
      <c r="CM253" s="52" t="s">
        <v>100</v>
      </c>
      <c r="CN253" s="85">
        <v>3532</v>
      </c>
      <c r="CO253" s="85" t="s">
        <v>128</v>
      </c>
      <c r="CP253" s="52" t="s">
        <v>100</v>
      </c>
      <c r="CQ253" s="85" t="s">
        <v>128</v>
      </c>
      <c r="CR253" s="85" t="s">
        <v>138</v>
      </c>
      <c r="CS253" s="52" t="s">
        <v>100</v>
      </c>
      <c r="CT253" s="85" t="s">
        <v>128</v>
      </c>
      <c r="CU253" s="85" t="s">
        <v>128</v>
      </c>
      <c r="CV253" s="85" t="s">
        <v>138</v>
      </c>
      <c r="CW253" s="52" t="s">
        <v>100</v>
      </c>
      <c r="CX253" s="85" t="s">
        <v>128</v>
      </c>
      <c r="CY253" s="85" t="s">
        <v>128</v>
      </c>
      <c r="CZ253" s="85" t="s">
        <v>3524</v>
      </c>
      <c r="DA253" s="85" t="s">
        <v>3525</v>
      </c>
      <c r="DB253" s="46">
        <v>0</v>
      </c>
    </row>
    <row r="254" spans="1:119" ht="115.2">
      <c r="A254" s="114" t="s">
        <v>3881</v>
      </c>
      <c r="B254" s="86" t="s">
        <v>3882</v>
      </c>
      <c r="C254" s="121" t="s">
        <v>2436</v>
      </c>
      <c r="D254" s="121" t="s">
        <v>3508</v>
      </c>
      <c r="E254" s="86" t="s">
        <v>3509</v>
      </c>
      <c r="F254" s="79">
        <v>447725.32</v>
      </c>
      <c r="G254" s="79">
        <v>350817.78399999999</v>
      </c>
      <c r="H254" s="51">
        <v>1.43</v>
      </c>
      <c r="I254" s="51">
        <v>1.43</v>
      </c>
      <c r="J254" s="86" t="s">
        <v>97</v>
      </c>
      <c r="K254" s="86" t="s">
        <v>98</v>
      </c>
      <c r="L254" s="86"/>
      <c r="M254" s="86" t="s">
        <v>98</v>
      </c>
      <c r="N254" s="86"/>
      <c r="O254" s="86"/>
      <c r="P254" s="86"/>
      <c r="Q254" s="56" t="s">
        <v>3883</v>
      </c>
      <c r="R254" s="53" t="s">
        <v>137</v>
      </c>
      <c r="S254" s="122">
        <v>162</v>
      </c>
      <c r="T254" s="121" t="s">
        <v>3884</v>
      </c>
      <c r="U254" s="86" t="s">
        <v>101</v>
      </c>
      <c r="V254" s="86" t="s">
        <v>102</v>
      </c>
      <c r="W254" s="52" t="s">
        <v>100</v>
      </c>
      <c r="X254" s="121" t="s">
        <v>3885</v>
      </c>
      <c r="Y254" s="121" t="s">
        <v>3886</v>
      </c>
      <c r="Z254" s="121" t="s">
        <v>3887</v>
      </c>
      <c r="AA254" s="121" t="s">
        <v>3888</v>
      </c>
      <c r="AB254" s="121" t="s">
        <v>3889</v>
      </c>
      <c r="AC254" s="121" t="s">
        <v>3890</v>
      </c>
      <c r="AD254" s="121" t="s">
        <v>3891</v>
      </c>
      <c r="AE254" s="86" t="s">
        <v>110</v>
      </c>
      <c r="AF254" s="124">
        <v>0</v>
      </c>
      <c r="AG254" s="121" t="s">
        <v>111</v>
      </c>
      <c r="AH254" s="124">
        <v>0</v>
      </c>
      <c r="AI254" s="121" t="s">
        <v>3892</v>
      </c>
      <c r="AJ254" s="122" t="s">
        <v>3884</v>
      </c>
      <c r="AK254" s="122">
        <v>226</v>
      </c>
      <c r="AL254" s="121">
        <v>2607</v>
      </c>
      <c r="AM254" s="122"/>
      <c r="AN254" s="121" t="s">
        <v>113</v>
      </c>
      <c r="AO254" s="121">
        <v>5721</v>
      </c>
      <c r="AP254" s="121"/>
      <c r="AQ254" s="121"/>
      <c r="AR254" s="121" t="s">
        <v>3893</v>
      </c>
      <c r="AS254" s="38" t="s">
        <v>137</v>
      </c>
      <c r="AT254" s="121" t="s">
        <v>3536</v>
      </c>
      <c r="AU254" s="121" t="s">
        <v>3894</v>
      </c>
      <c r="AV254" s="121" t="s">
        <v>3895</v>
      </c>
      <c r="AW254" s="121" t="s">
        <v>120</v>
      </c>
      <c r="AX254" s="121" t="s">
        <v>3637</v>
      </c>
      <c r="AY254" s="121" t="s">
        <v>2481</v>
      </c>
      <c r="AZ254" s="121"/>
      <c r="BA254" s="121" t="s">
        <v>3896</v>
      </c>
      <c r="BB254" s="121" t="s">
        <v>3897</v>
      </c>
      <c r="BC254" s="121" t="s">
        <v>3898</v>
      </c>
      <c r="BD254" s="121" t="s">
        <v>3899</v>
      </c>
      <c r="BE254" s="121" t="s">
        <v>3900</v>
      </c>
      <c r="BF254" s="26" t="s">
        <v>125</v>
      </c>
      <c r="BG254" s="26" t="s">
        <v>125</v>
      </c>
      <c r="BH254" s="29" t="s">
        <v>126</v>
      </c>
      <c r="BI254" s="121" t="s">
        <v>3901</v>
      </c>
      <c r="BJ254" s="26" t="s">
        <v>125</v>
      </c>
      <c r="BK254" s="121" t="s">
        <v>128</v>
      </c>
      <c r="BL254" s="29" t="s">
        <v>126</v>
      </c>
      <c r="BM254" s="124" t="s">
        <v>128</v>
      </c>
      <c r="BN254" s="57" t="s">
        <v>126</v>
      </c>
      <c r="BO254" s="24" t="s">
        <v>1158</v>
      </c>
      <c r="BP254" s="121" t="s">
        <v>3344</v>
      </c>
      <c r="BQ254" s="26" t="s">
        <v>125</v>
      </c>
      <c r="BR254" s="126" t="s">
        <v>131</v>
      </c>
      <c r="BS254" s="29" t="s">
        <v>126</v>
      </c>
      <c r="BT254" s="121" t="s">
        <v>132</v>
      </c>
      <c r="BU254" s="121">
        <v>0</v>
      </c>
      <c r="BV254" s="85" t="s">
        <v>133</v>
      </c>
      <c r="BW254" s="121">
        <v>0</v>
      </c>
      <c r="BX254" s="121"/>
      <c r="BY254" s="121"/>
      <c r="BZ254" s="121"/>
      <c r="CA254" s="121"/>
      <c r="CB254" s="121"/>
      <c r="CC254" s="86" t="s">
        <v>164</v>
      </c>
      <c r="CD254" s="124">
        <v>0</v>
      </c>
      <c r="CE254" s="24" t="s">
        <v>135</v>
      </c>
      <c r="CF254" s="124">
        <v>0</v>
      </c>
      <c r="CG254" s="122">
        <v>226</v>
      </c>
      <c r="CH254" s="86">
        <v>4932</v>
      </c>
      <c r="CI254" s="121" t="s">
        <v>3884</v>
      </c>
      <c r="CJ254" s="121" t="s">
        <v>3892</v>
      </c>
      <c r="CK254" s="121">
        <v>2607</v>
      </c>
      <c r="CL254" s="86" t="s">
        <v>834</v>
      </c>
      <c r="CM254" s="52" t="s">
        <v>100</v>
      </c>
      <c r="CN254" s="85">
        <v>2291</v>
      </c>
      <c r="CO254" s="85" t="s">
        <v>128</v>
      </c>
      <c r="CP254" s="52" t="s">
        <v>100</v>
      </c>
      <c r="CQ254" s="85" t="s">
        <v>128</v>
      </c>
      <c r="CR254" s="85" t="s">
        <v>138</v>
      </c>
      <c r="CS254" s="52" t="s">
        <v>100</v>
      </c>
      <c r="CT254" s="85" t="s">
        <v>128</v>
      </c>
      <c r="CU254" s="85" t="s">
        <v>128</v>
      </c>
      <c r="CV254" s="85" t="s">
        <v>138</v>
      </c>
      <c r="CW254" s="52" t="s">
        <v>100</v>
      </c>
      <c r="CX254" s="85" t="s">
        <v>128</v>
      </c>
      <c r="CY254" s="85" t="s">
        <v>128</v>
      </c>
      <c r="CZ254" s="85" t="s">
        <v>3524</v>
      </c>
      <c r="DA254" s="85" t="s">
        <v>3525</v>
      </c>
      <c r="DB254" s="46">
        <v>0</v>
      </c>
    </row>
    <row r="255" spans="1:119" s="58" customFormat="1" ht="43.2">
      <c r="A255" s="114" t="s">
        <v>3902</v>
      </c>
      <c r="B255" s="94" t="s">
        <v>3903</v>
      </c>
      <c r="C255" s="95" t="s">
        <v>3528</v>
      </c>
      <c r="D255" s="95" t="s">
        <v>3508</v>
      </c>
      <c r="E255" s="94" t="s">
        <v>3509</v>
      </c>
      <c r="F255" s="98">
        <v>446782.94300000003</v>
      </c>
      <c r="G255" s="98">
        <v>349863.73700000002</v>
      </c>
      <c r="H255" s="97">
        <v>1.83</v>
      </c>
      <c r="I255" s="97">
        <v>1.83</v>
      </c>
      <c r="J255" s="94" t="s">
        <v>97</v>
      </c>
      <c r="K255" s="95" t="s">
        <v>206</v>
      </c>
      <c r="L255" s="95"/>
      <c r="M255" s="95" t="s">
        <v>206</v>
      </c>
      <c r="N255" s="95"/>
      <c r="O255" s="95"/>
      <c r="P255" s="95"/>
      <c r="Q255" s="97"/>
      <c r="R255" s="94"/>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136"/>
      <c r="BW255" s="136"/>
      <c r="BX255" s="136"/>
      <c r="BY255" s="136"/>
      <c r="BZ255" s="136"/>
      <c r="CA255" s="136"/>
      <c r="CB255" s="136"/>
      <c r="CC255" s="94"/>
      <c r="CD255" s="136"/>
      <c r="CE255" s="136"/>
      <c r="CF255" s="136"/>
      <c r="CG255" s="95"/>
      <c r="CH255" s="136"/>
      <c r="CI255" s="95"/>
      <c r="CJ255" s="95"/>
      <c r="CK255" s="95"/>
      <c r="CL255" s="136"/>
      <c r="CM255" s="136"/>
      <c r="CN255" s="136"/>
      <c r="CO255" s="136"/>
      <c r="CP255" s="136"/>
      <c r="CQ255" s="136"/>
      <c r="CR255" s="136"/>
      <c r="CS255" s="136"/>
      <c r="CT255" s="136"/>
      <c r="CU255" s="136"/>
      <c r="CV255" s="136"/>
      <c r="CW255" s="136"/>
      <c r="CX255" s="136"/>
      <c r="CY255" s="136"/>
      <c r="CZ255" s="136"/>
      <c r="DA255" s="136"/>
      <c r="DB255" s="136"/>
      <c r="DC255" s="17"/>
      <c r="DD255" s="17"/>
      <c r="DE255" s="17"/>
      <c r="DF255" s="17"/>
      <c r="DG255" s="17"/>
      <c r="DH255" s="17"/>
      <c r="DI255" s="17"/>
      <c r="DJ255" s="17"/>
      <c r="DK255" s="17"/>
      <c r="DL255" s="17"/>
      <c r="DM255" s="17"/>
      <c r="DN255" s="17"/>
      <c r="DO255" s="17"/>
    </row>
    <row r="256" spans="1:119" ht="141" customHeight="1">
      <c r="A256" s="114" t="s">
        <v>3904</v>
      </c>
      <c r="B256" s="86" t="s">
        <v>3905</v>
      </c>
      <c r="C256" s="111" t="s">
        <v>1928</v>
      </c>
      <c r="D256" s="111" t="s">
        <v>3508</v>
      </c>
      <c r="E256" s="111" t="s">
        <v>3509</v>
      </c>
      <c r="F256" s="79">
        <v>447758.70500000002</v>
      </c>
      <c r="G256" s="79">
        <v>351330.745</v>
      </c>
      <c r="H256" s="63">
        <v>1.63</v>
      </c>
      <c r="I256" s="63">
        <v>1.63</v>
      </c>
      <c r="J256" s="121" t="s">
        <v>97</v>
      </c>
      <c r="K256" s="86" t="s">
        <v>227</v>
      </c>
      <c r="L256" s="86" t="s">
        <v>3906</v>
      </c>
      <c r="M256" s="86" t="s">
        <v>227</v>
      </c>
      <c r="N256" s="86" t="s">
        <v>3906</v>
      </c>
      <c r="O256" s="86"/>
      <c r="P256" s="86"/>
      <c r="Q256" s="68" t="s">
        <v>938</v>
      </c>
      <c r="R256" s="53" t="s">
        <v>137</v>
      </c>
      <c r="S256" s="122">
        <v>95</v>
      </c>
      <c r="T256" s="121" t="s">
        <v>3907</v>
      </c>
      <c r="U256" s="86" t="s">
        <v>101</v>
      </c>
      <c r="V256" s="86" t="s">
        <v>102</v>
      </c>
      <c r="W256" s="52" t="s">
        <v>100</v>
      </c>
      <c r="X256" s="121" t="s">
        <v>3908</v>
      </c>
      <c r="Y256" s="121" t="s">
        <v>3909</v>
      </c>
      <c r="Z256" s="121" t="s">
        <v>2287</v>
      </c>
      <c r="AA256" s="121" t="s">
        <v>2353</v>
      </c>
      <c r="AB256" s="121" t="s">
        <v>3910</v>
      </c>
      <c r="AC256" s="121" t="s">
        <v>3911</v>
      </c>
      <c r="AD256" s="121" t="s">
        <v>3912</v>
      </c>
      <c r="AE256" s="86" t="s">
        <v>110</v>
      </c>
      <c r="AF256" s="124">
        <v>0</v>
      </c>
      <c r="AG256" s="121" t="s">
        <v>111</v>
      </c>
      <c r="AH256" s="124">
        <v>0</v>
      </c>
      <c r="AI256" s="122" t="s">
        <v>3913</v>
      </c>
      <c r="AJ256" s="121" t="s">
        <v>3907</v>
      </c>
      <c r="AK256" s="122">
        <v>155</v>
      </c>
      <c r="AL256" s="111">
        <v>2111</v>
      </c>
      <c r="AM256" s="122"/>
      <c r="AN256" s="111" t="s">
        <v>113</v>
      </c>
      <c r="AO256" s="111">
        <v>5319</v>
      </c>
      <c r="AP256" s="111"/>
      <c r="AQ256" s="111"/>
      <c r="AR256" s="121" t="s">
        <v>3560</v>
      </c>
      <c r="AS256" s="38" t="s">
        <v>137</v>
      </c>
      <c r="AT256" s="121" t="s">
        <v>3914</v>
      </c>
      <c r="AU256" s="121" t="s">
        <v>1792</v>
      </c>
      <c r="AV256" s="121" t="s">
        <v>767</v>
      </c>
      <c r="AW256" s="121" t="s">
        <v>3915</v>
      </c>
      <c r="AX256" s="121" t="s">
        <v>1211</v>
      </c>
      <c r="AY256" s="121" t="s">
        <v>2481</v>
      </c>
      <c r="AZ256" s="121"/>
      <c r="BA256" s="121" t="s">
        <v>3916</v>
      </c>
      <c r="BB256" s="121" t="s">
        <v>3917</v>
      </c>
      <c r="BC256" s="121" t="s">
        <v>3918</v>
      </c>
      <c r="BD256" s="121" t="s">
        <v>3919</v>
      </c>
      <c r="BE256" s="121" t="s">
        <v>3920</v>
      </c>
      <c r="BF256" s="26" t="s">
        <v>125</v>
      </c>
      <c r="BG256" s="26" t="s">
        <v>125</v>
      </c>
      <c r="BH256" s="29" t="s">
        <v>126</v>
      </c>
      <c r="BI256" s="121" t="s">
        <v>3921</v>
      </c>
      <c r="BJ256" s="26" t="s">
        <v>125</v>
      </c>
      <c r="BK256" s="121" t="s">
        <v>128</v>
      </c>
      <c r="BL256" s="29" t="s">
        <v>126</v>
      </c>
      <c r="BM256" s="29" t="s">
        <v>126</v>
      </c>
      <c r="BN256" s="57" t="s">
        <v>126</v>
      </c>
      <c r="BO256" s="24" t="s">
        <v>1190</v>
      </c>
      <c r="BP256" s="121" t="s">
        <v>3922</v>
      </c>
      <c r="BQ256" s="26" t="s">
        <v>125</v>
      </c>
      <c r="BR256" s="126" t="s">
        <v>131</v>
      </c>
      <c r="BS256" s="29" t="s">
        <v>126</v>
      </c>
      <c r="BT256" s="121" t="s">
        <v>132</v>
      </c>
      <c r="BU256" s="121">
        <v>0</v>
      </c>
      <c r="BV256" s="85" t="s">
        <v>133</v>
      </c>
      <c r="BW256" s="121">
        <v>0</v>
      </c>
      <c r="BX256" s="121"/>
      <c r="BY256" s="121"/>
      <c r="BZ256" s="121"/>
      <c r="CA256" s="121"/>
      <c r="CB256" s="121">
        <v>1007.175743</v>
      </c>
      <c r="CC256" s="86" t="s">
        <v>3923</v>
      </c>
      <c r="CD256" s="29" t="s">
        <v>126</v>
      </c>
      <c r="CE256" s="24" t="s">
        <v>135</v>
      </c>
      <c r="CF256" s="124">
        <v>0</v>
      </c>
      <c r="CG256" s="122">
        <v>155</v>
      </c>
      <c r="CH256" s="86">
        <v>4723</v>
      </c>
      <c r="CI256" s="121" t="s">
        <v>3907</v>
      </c>
      <c r="CJ256" s="122" t="s">
        <v>3913</v>
      </c>
      <c r="CK256" s="111">
        <v>2111</v>
      </c>
      <c r="CL256" s="86" t="s">
        <v>1025</v>
      </c>
      <c r="CM256" s="53" t="s">
        <v>137</v>
      </c>
      <c r="CN256" s="85">
        <v>1929</v>
      </c>
      <c r="CO256" s="85" t="s">
        <v>128</v>
      </c>
      <c r="CP256" s="52" t="s">
        <v>100</v>
      </c>
      <c r="CQ256" s="85" t="s">
        <v>128</v>
      </c>
      <c r="CR256" s="85" t="s">
        <v>138</v>
      </c>
      <c r="CS256" s="52" t="s">
        <v>100</v>
      </c>
      <c r="CT256" s="85" t="s">
        <v>128</v>
      </c>
      <c r="CU256" s="85" t="s">
        <v>128</v>
      </c>
      <c r="CV256" s="85" t="s">
        <v>138</v>
      </c>
      <c r="CW256" s="52" t="s">
        <v>100</v>
      </c>
      <c r="CX256" s="85" t="s">
        <v>128</v>
      </c>
      <c r="CY256" s="85" t="s">
        <v>128</v>
      </c>
      <c r="CZ256" s="85" t="s">
        <v>3524</v>
      </c>
      <c r="DA256" s="85" t="s">
        <v>3525</v>
      </c>
      <c r="DB256" s="46">
        <v>0</v>
      </c>
    </row>
    <row r="257" spans="1:173" ht="101.25" customHeight="1">
      <c r="A257" s="114" t="s">
        <v>3924</v>
      </c>
      <c r="B257" s="86" t="s">
        <v>3925</v>
      </c>
      <c r="C257" s="121" t="s">
        <v>3611</v>
      </c>
      <c r="D257" s="121" t="s">
        <v>3508</v>
      </c>
      <c r="E257" s="86" t="s">
        <v>3509</v>
      </c>
      <c r="F257" s="79">
        <v>447461.02799999999</v>
      </c>
      <c r="G257" s="79">
        <v>350993.91600000003</v>
      </c>
      <c r="H257" s="51">
        <v>0.62</v>
      </c>
      <c r="I257" s="51">
        <v>0.62</v>
      </c>
      <c r="J257" s="86" t="s">
        <v>97</v>
      </c>
      <c r="K257" s="86" t="s">
        <v>227</v>
      </c>
      <c r="L257" s="86" t="s">
        <v>3926</v>
      </c>
      <c r="M257" s="86" t="s">
        <v>227</v>
      </c>
      <c r="N257" s="86" t="s">
        <v>3926</v>
      </c>
      <c r="O257" s="86"/>
      <c r="P257" s="86"/>
      <c r="Q257" s="56" t="s">
        <v>549</v>
      </c>
      <c r="R257" s="52" t="s">
        <v>100</v>
      </c>
      <c r="S257" s="122">
        <v>39</v>
      </c>
      <c r="T257" s="122">
        <v>192.199352</v>
      </c>
      <c r="U257" s="86" t="s">
        <v>101</v>
      </c>
      <c r="V257" s="86" t="s">
        <v>230</v>
      </c>
      <c r="W257" s="53" t="s">
        <v>137</v>
      </c>
      <c r="X257" s="121" t="s">
        <v>3927</v>
      </c>
      <c r="Y257" s="121" t="s">
        <v>3928</v>
      </c>
      <c r="Z257" s="121" t="s">
        <v>3929</v>
      </c>
      <c r="AA257" s="121" t="s">
        <v>3930</v>
      </c>
      <c r="AB257" s="121" t="s">
        <v>3931</v>
      </c>
      <c r="AC257" s="121" t="s">
        <v>3932</v>
      </c>
      <c r="AD257" s="121" t="s">
        <v>3933</v>
      </c>
      <c r="AE257" s="86" t="s">
        <v>110</v>
      </c>
      <c r="AF257" s="124">
        <v>0</v>
      </c>
      <c r="AG257" s="121" t="s">
        <v>111</v>
      </c>
      <c r="AH257" s="124">
        <v>0</v>
      </c>
      <c r="AI257" s="121" t="s">
        <v>3934</v>
      </c>
      <c r="AJ257" s="122">
        <v>192.199352</v>
      </c>
      <c r="AK257" s="122">
        <v>201</v>
      </c>
      <c r="AL257" s="121">
        <v>2401</v>
      </c>
      <c r="AM257" s="121"/>
      <c r="AN257" s="121" t="s">
        <v>113</v>
      </c>
      <c r="AO257" s="121">
        <v>5751</v>
      </c>
      <c r="AP257" s="121"/>
      <c r="AQ257" s="121"/>
      <c r="AR257" s="121" t="s">
        <v>3935</v>
      </c>
      <c r="AS257" s="36" t="s">
        <v>100</v>
      </c>
      <c r="AT257" s="121" t="s">
        <v>3936</v>
      </c>
      <c r="AU257" s="121" t="s">
        <v>3937</v>
      </c>
      <c r="AV257" s="121" t="s">
        <v>3938</v>
      </c>
      <c r="AW257" s="121" t="s">
        <v>3939</v>
      </c>
      <c r="AX257" s="121" t="s">
        <v>3940</v>
      </c>
      <c r="AY257" s="121" t="s">
        <v>2481</v>
      </c>
      <c r="AZ257" s="121"/>
      <c r="BA257" s="121" t="s">
        <v>348</v>
      </c>
      <c r="BB257" s="121" t="s">
        <v>3941</v>
      </c>
      <c r="BC257" s="121" t="s">
        <v>3942</v>
      </c>
      <c r="BD257" s="121" t="s">
        <v>3943</v>
      </c>
      <c r="BE257" s="121" t="s">
        <v>3944</v>
      </c>
      <c r="BF257" s="26" t="s">
        <v>125</v>
      </c>
      <c r="BG257" s="124" t="s">
        <v>128</v>
      </c>
      <c r="BH257" s="124">
        <v>0</v>
      </c>
      <c r="BI257" s="121" t="s">
        <v>3945</v>
      </c>
      <c r="BJ257" s="124">
        <v>0</v>
      </c>
      <c r="BK257" s="121" t="s">
        <v>128</v>
      </c>
      <c r="BL257" s="29" t="s">
        <v>126</v>
      </c>
      <c r="BM257" s="124" t="s">
        <v>128</v>
      </c>
      <c r="BN257" s="57" t="s">
        <v>126</v>
      </c>
      <c r="BO257" s="24" t="s">
        <v>1158</v>
      </c>
      <c r="BP257" s="121" t="s">
        <v>3946</v>
      </c>
      <c r="BQ257" s="29" t="s">
        <v>126</v>
      </c>
      <c r="BR257" s="126" t="s">
        <v>131</v>
      </c>
      <c r="BS257" s="29" t="s">
        <v>126</v>
      </c>
      <c r="BT257" s="121" t="s">
        <v>132</v>
      </c>
      <c r="BU257" s="121">
        <v>0</v>
      </c>
      <c r="BV257" s="85" t="s">
        <v>133</v>
      </c>
      <c r="BW257" s="121">
        <v>0</v>
      </c>
      <c r="BX257" s="121"/>
      <c r="BY257" s="121"/>
      <c r="BZ257" s="121"/>
      <c r="CA257" s="121">
        <v>85.009799999999998</v>
      </c>
      <c r="CB257" s="121">
        <v>186.36699999999999</v>
      </c>
      <c r="CC257" s="86" t="s">
        <v>3947</v>
      </c>
      <c r="CD257" s="29" t="s">
        <v>126</v>
      </c>
      <c r="CE257" s="24" t="s">
        <v>135</v>
      </c>
      <c r="CF257" s="124">
        <v>0</v>
      </c>
      <c r="CG257" s="122">
        <v>201</v>
      </c>
      <c r="CH257" s="86">
        <v>5106</v>
      </c>
      <c r="CI257" s="122">
        <v>192.199352</v>
      </c>
      <c r="CJ257" s="121" t="s">
        <v>3934</v>
      </c>
      <c r="CK257" s="121">
        <v>2401</v>
      </c>
      <c r="CL257" s="86" t="s">
        <v>3948</v>
      </c>
      <c r="CM257" s="53" t="s">
        <v>137</v>
      </c>
      <c r="CN257" s="85">
        <v>2361</v>
      </c>
      <c r="CO257" s="85" t="s">
        <v>128</v>
      </c>
      <c r="CP257" s="52" t="s">
        <v>100</v>
      </c>
      <c r="CQ257" s="85" t="s">
        <v>128</v>
      </c>
      <c r="CR257" s="85" t="s">
        <v>138</v>
      </c>
      <c r="CS257" s="52" t="s">
        <v>100</v>
      </c>
      <c r="CT257" s="85" t="s">
        <v>128</v>
      </c>
      <c r="CU257" s="85" t="s">
        <v>128</v>
      </c>
      <c r="CV257" s="85" t="s">
        <v>138</v>
      </c>
      <c r="CW257" s="52" t="s">
        <v>100</v>
      </c>
      <c r="CX257" s="85" t="s">
        <v>128</v>
      </c>
      <c r="CY257" s="85" t="s">
        <v>128</v>
      </c>
      <c r="CZ257" s="85" t="s">
        <v>3524</v>
      </c>
      <c r="DA257" s="85" t="s">
        <v>3525</v>
      </c>
      <c r="DB257" s="46">
        <v>0</v>
      </c>
    </row>
    <row r="258" spans="1:173" ht="115.2">
      <c r="A258" s="114" t="s">
        <v>3949</v>
      </c>
      <c r="B258" s="86" t="s">
        <v>3950</v>
      </c>
      <c r="C258" s="121" t="s">
        <v>3951</v>
      </c>
      <c r="D258" s="121" t="s">
        <v>3508</v>
      </c>
      <c r="E258" s="86" t="s">
        <v>3509</v>
      </c>
      <c r="F258" s="79">
        <v>447837.478</v>
      </c>
      <c r="G258" s="79">
        <v>350976.658</v>
      </c>
      <c r="H258" s="51">
        <v>0.69</v>
      </c>
      <c r="I258" s="51">
        <v>0.69</v>
      </c>
      <c r="J258" s="86" t="s">
        <v>97</v>
      </c>
      <c r="K258" s="86" t="s">
        <v>98</v>
      </c>
      <c r="L258" s="86"/>
      <c r="M258" s="86" t="s">
        <v>98</v>
      </c>
      <c r="N258" s="86"/>
      <c r="O258" s="86"/>
      <c r="P258" s="86"/>
      <c r="Q258" s="56" t="s">
        <v>3613</v>
      </c>
      <c r="R258" s="52" t="s">
        <v>100</v>
      </c>
      <c r="S258" s="122">
        <v>35</v>
      </c>
      <c r="T258" s="121" t="s">
        <v>3952</v>
      </c>
      <c r="U258" s="86" t="s">
        <v>101</v>
      </c>
      <c r="V258" s="86" t="s">
        <v>102</v>
      </c>
      <c r="W258" s="52" t="s">
        <v>100</v>
      </c>
      <c r="X258" s="121" t="s">
        <v>3953</v>
      </c>
      <c r="Y258" s="121" t="s">
        <v>3954</v>
      </c>
      <c r="Z258" s="121" t="s">
        <v>3955</v>
      </c>
      <c r="AA258" s="121" t="s">
        <v>1467</v>
      </c>
      <c r="AB258" s="121" t="s">
        <v>3956</v>
      </c>
      <c r="AC258" s="121" t="s">
        <v>3957</v>
      </c>
      <c r="AD258" s="121" t="s">
        <v>3958</v>
      </c>
      <c r="AE258" s="86" t="s">
        <v>110</v>
      </c>
      <c r="AF258" s="124">
        <v>0</v>
      </c>
      <c r="AG258" s="121" t="s">
        <v>111</v>
      </c>
      <c r="AH258" s="124">
        <v>0</v>
      </c>
      <c r="AI258" s="121" t="s">
        <v>3959</v>
      </c>
      <c r="AJ258" s="121" t="s">
        <v>3952</v>
      </c>
      <c r="AK258" s="122">
        <v>65</v>
      </c>
      <c r="AL258" s="121">
        <v>2472</v>
      </c>
      <c r="AM258" s="121"/>
      <c r="AN258" s="121" t="s">
        <v>113</v>
      </c>
      <c r="AO258" s="121">
        <v>5587</v>
      </c>
      <c r="AP258" s="121"/>
      <c r="AQ258" s="121"/>
      <c r="AR258" s="121" t="s">
        <v>370</v>
      </c>
      <c r="AS258" s="36" t="s">
        <v>100</v>
      </c>
      <c r="AT258" s="121" t="s">
        <v>3324</v>
      </c>
      <c r="AU258" s="121" t="s">
        <v>3960</v>
      </c>
      <c r="AV258" s="121" t="s">
        <v>2960</v>
      </c>
      <c r="AW258" s="121" t="s">
        <v>1639</v>
      </c>
      <c r="AX258" s="121" t="s">
        <v>2042</v>
      </c>
      <c r="AY258" s="121" t="s">
        <v>2481</v>
      </c>
      <c r="AZ258" s="121"/>
      <c r="BA258" s="121"/>
      <c r="BB258" s="121" t="s">
        <v>3961</v>
      </c>
      <c r="BC258" s="121" t="s">
        <v>3962</v>
      </c>
      <c r="BD258" s="121" t="s">
        <v>915</v>
      </c>
      <c r="BE258" s="121" t="s">
        <v>3963</v>
      </c>
      <c r="BF258" s="124">
        <v>0</v>
      </c>
      <c r="BG258" s="26" t="s">
        <v>125</v>
      </c>
      <c r="BH258" s="29" t="s">
        <v>126</v>
      </c>
      <c r="BI258" s="121" t="s">
        <v>3964</v>
      </c>
      <c r="BJ258" s="26" t="s">
        <v>125</v>
      </c>
      <c r="BK258" s="121"/>
      <c r="BL258" s="29" t="s">
        <v>126</v>
      </c>
      <c r="BM258" s="124" t="s">
        <v>128</v>
      </c>
      <c r="BN258" s="57" t="s">
        <v>126</v>
      </c>
      <c r="BO258" s="24" t="s">
        <v>1158</v>
      </c>
      <c r="BP258" s="121" t="s">
        <v>3946</v>
      </c>
      <c r="BQ258" s="29" t="s">
        <v>126</v>
      </c>
      <c r="BR258" s="111" t="s">
        <v>131</v>
      </c>
      <c r="BS258" s="29" t="s">
        <v>126</v>
      </c>
      <c r="BT258" s="121" t="s">
        <v>132</v>
      </c>
      <c r="BU258" s="121">
        <v>0</v>
      </c>
      <c r="BV258" s="85" t="s">
        <v>133</v>
      </c>
      <c r="BW258" s="121">
        <v>0</v>
      </c>
      <c r="BX258" s="121"/>
      <c r="BY258" s="121"/>
      <c r="BZ258" s="121"/>
      <c r="CA258" s="121"/>
      <c r="CB258" s="121"/>
      <c r="CC258" s="86" t="s">
        <v>3965</v>
      </c>
      <c r="CD258" s="124">
        <v>0</v>
      </c>
      <c r="CE258" s="24" t="s">
        <v>135</v>
      </c>
      <c r="CF258" s="124">
        <v>0</v>
      </c>
      <c r="CG258" s="122">
        <v>65</v>
      </c>
      <c r="CH258" s="86">
        <v>4766</v>
      </c>
      <c r="CI258" s="121" t="s">
        <v>3952</v>
      </c>
      <c r="CJ258" s="121" t="s">
        <v>3959</v>
      </c>
      <c r="CK258" s="121">
        <v>2472</v>
      </c>
      <c r="CL258" s="86" t="s">
        <v>834</v>
      </c>
      <c r="CM258" s="52" t="s">
        <v>100</v>
      </c>
      <c r="CN258" s="85">
        <v>2098</v>
      </c>
      <c r="CO258" s="85" t="s">
        <v>128</v>
      </c>
      <c r="CP258" s="52" t="s">
        <v>100</v>
      </c>
      <c r="CQ258" s="85" t="s">
        <v>128</v>
      </c>
      <c r="CR258" s="85" t="s">
        <v>138</v>
      </c>
      <c r="CS258" s="52" t="s">
        <v>100</v>
      </c>
      <c r="CT258" s="85" t="s">
        <v>128</v>
      </c>
      <c r="CU258" s="85" t="s">
        <v>128</v>
      </c>
      <c r="CV258" s="85" t="s">
        <v>138</v>
      </c>
      <c r="CW258" s="52" t="s">
        <v>100</v>
      </c>
      <c r="CX258" s="85" t="s">
        <v>128</v>
      </c>
      <c r="CY258" s="85" t="s">
        <v>128</v>
      </c>
      <c r="CZ258" s="85" t="s">
        <v>3524</v>
      </c>
      <c r="DA258" s="85" t="s">
        <v>3525</v>
      </c>
      <c r="DB258" s="46">
        <v>0</v>
      </c>
    </row>
    <row r="259" spans="1:173" s="58" customFormat="1" ht="43.2">
      <c r="A259" s="114" t="s">
        <v>3966</v>
      </c>
      <c r="B259" s="94" t="s">
        <v>3967</v>
      </c>
      <c r="C259" s="95" t="s">
        <v>3594</v>
      </c>
      <c r="D259" s="95" t="s">
        <v>3508</v>
      </c>
      <c r="E259" s="94" t="s">
        <v>3548</v>
      </c>
      <c r="F259" s="98">
        <v>445488.08100000001</v>
      </c>
      <c r="G259" s="98">
        <v>351549.04399999999</v>
      </c>
      <c r="H259" s="97">
        <v>0.22</v>
      </c>
      <c r="I259" s="97">
        <v>0.22</v>
      </c>
      <c r="J259" s="94" t="s">
        <v>97</v>
      </c>
      <c r="K259" s="95" t="s">
        <v>206</v>
      </c>
      <c r="L259" s="95"/>
      <c r="M259" s="95" t="s">
        <v>206</v>
      </c>
      <c r="N259" s="95"/>
      <c r="O259" s="95"/>
      <c r="P259" s="95"/>
      <c r="Q259" s="97"/>
      <c r="R259" s="94"/>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136"/>
      <c r="BW259" s="136"/>
      <c r="BX259" s="136"/>
      <c r="BY259" s="136"/>
      <c r="BZ259" s="136"/>
      <c r="CA259" s="136"/>
      <c r="CB259" s="136"/>
      <c r="CC259" s="108"/>
      <c r="CD259" s="136"/>
      <c r="CE259" s="136"/>
      <c r="CF259" s="136"/>
      <c r="CG259" s="95"/>
      <c r="CH259" s="136"/>
      <c r="CI259" s="95"/>
      <c r="CJ259" s="95"/>
      <c r="CK259" s="95"/>
      <c r="CL259" s="136"/>
      <c r="CM259" s="136"/>
      <c r="CN259" s="136"/>
      <c r="CO259" s="136"/>
      <c r="CP259" s="136"/>
      <c r="CQ259" s="136"/>
      <c r="CR259" s="136"/>
      <c r="CS259" s="136"/>
      <c r="CT259" s="136"/>
      <c r="CU259" s="136"/>
      <c r="CV259" s="136"/>
      <c r="CW259" s="136"/>
      <c r="CX259" s="136"/>
      <c r="CY259" s="136"/>
      <c r="CZ259" s="136"/>
      <c r="DA259" s="136"/>
      <c r="DB259" s="136"/>
      <c r="DC259" s="17"/>
      <c r="DD259" s="17"/>
      <c r="DE259" s="17"/>
      <c r="DF259" s="17"/>
      <c r="DG259" s="17"/>
      <c r="DH259" s="17"/>
      <c r="DI259" s="17"/>
      <c r="DJ259" s="17"/>
      <c r="DK259" s="17"/>
      <c r="DL259" s="17"/>
      <c r="DM259" s="17"/>
      <c r="DN259" s="17"/>
      <c r="DO259" s="17"/>
    </row>
    <row r="260" spans="1:173" ht="183" customHeight="1">
      <c r="A260" s="114" t="s">
        <v>3968</v>
      </c>
      <c r="B260" s="86" t="s">
        <v>3969</v>
      </c>
      <c r="C260" s="121" t="s">
        <v>3547</v>
      </c>
      <c r="D260" s="121" t="s">
        <v>3508</v>
      </c>
      <c r="E260" s="86" t="s">
        <v>3548</v>
      </c>
      <c r="F260" s="79">
        <v>445215.21100000001</v>
      </c>
      <c r="G260" s="79">
        <v>351715.217</v>
      </c>
      <c r="H260" s="51">
        <v>0.81</v>
      </c>
      <c r="I260" s="51">
        <v>0.81</v>
      </c>
      <c r="J260" s="86" t="s">
        <v>97</v>
      </c>
      <c r="K260" s="86" t="s">
        <v>227</v>
      </c>
      <c r="L260" s="86" t="s">
        <v>3970</v>
      </c>
      <c r="M260" s="86" t="s">
        <v>227</v>
      </c>
      <c r="N260" s="86" t="s">
        <v>3970</v>
      </c>
      <c r="O260" s="86"/>
      <c r="P260" s="86"/>
      <c r="Q260" s="56" t="s">
        <v>3971</v>
      </c>
      <c r="R260" s="52" t="s">
        <v>100</v>
      </c>
      <c r="S260" s="122">
        <v>38</v>
      </c>
      <c r="T260" s="121" t="s">
        <v>3972</v>
      </c>
      <c r="U260" s="86" t="s">
        <v>101</v>
      </c>
      <c r="V260" s="86" t="s">
        <v>102</v>
      </c>
      <c r="W260" s="52" t="s">
        <v>100</v>
      </c>
      <c r="X260" s="121" t="s">
        <v>3973</v>
      </c>
      <c r="Y260" s="121" t="s">
        <v>2550</v>
      </c>
      <c r="Z260" s="121" t="s">
        <v>3974</v>
      </c>
      <c r="AA260" s="121" t="s">
        <v>3930</v>
      </c>
      <c r="AB260" s="121" t="s">
        <v>3975</v>
      </c>
      <c r="AC260" s="121" t="s">
        <v>3437</v>
      </c>
      <c r="AD260" s="121" t="s">
        <v>3976</v>
      </c>
      <c r="AE260" s="86" t="s">
        <v>110</v>
      </c>
      <c r="AF260" s="124">
        <v>0</v>
      </c>
      <c r="AG260" s="121" t="s">
        <v>111</v>
      </c>
      <c r="AH260" s="124">
        <v>0</v>
      </c>
      <c r="AI260" s="122" t="s">
        <v>3977</v>
      </c>
      <c r="AJ260" s="121" t="s">
        <v>3978</v>
      </c>
      <c r="AK260" s="122">
        <v>114</v>
      </c>
      <c r="AL260" s="121" t="s">
        <v>3979</v>
      </c>
      <c r="AM260" s="121"/>
      <c r="AN260" s="121" t="s">
        <v>113</v>
      </c>
      <c r="AO260" s="121">
        <v>6694</v>
      </c>
      <c r="AP260" s="121"/>
      <c r="AQ260" s="121"/>
      <c r="AR260" s="121" t="s">
        <v>683</v>
      </c>
      <c r="AS260" s="36" t="s">
        <v>100</v>
      </c>
      <c r="AT260" s="121" t="s">
        <v>3980</v>
      </c>
      <c r="AU260" s="121" t="s">
        <v>3981</v>
      </c>
      <c r="AV260" s="121" t="s">
        <v>3982</v>
      </c>
      <c r="AW260" s="121" t="s">
        <v>1490</v>
      </c>
      <c r="AX260" s="121" t="s">
        <v>3983</v>
      </c>
      <c r="AY260" s="121" t="s">
        <v>120</v>
      </c>
      <c r="AZ260" s="121"/>
      <c r="BA260" s="121"/>
      <c r="BB260" s="121" t="s">
        <v>3984</v>
      </c>
      <c r="BC260" s="121" t="s">
        <v>3985</v>
      </c>
      <c r="BD260" s="121" t="s">
        <v>3986</v>
      </c>
      <c r="BE260" s="121" t="s">
        <v>124</v>
      </c>
      <c r="BF260" s="124">
        <v>0</v>
      </c>
      <c r="BG260" s="124" t="s">
        <v>128</v>
      </c>
      <c r="BH260" s="124">
        <v>0</v>
      </c>
      <c r="BI260" s="121" t="s">
        <v>3987</v>
      </c>
      <c r="BJ260" s="124">
        <v>0</v>
      </c>
      <c r="BK260" s="121" t="s">
        <v>128</v>
      </c>
      <c r="BL260" s="29" t="s">
        <v>126</v>
      </c>
      <c r="BM260" s="124" t="s">
        <v>128</v>
      </c>
      <c r="BN260" s="57" t="s">
        <v>126</v>
      </c>
      <c r="BO260" s="24" t="s">
        <v>1158</v>
      </c>
      <c r="BP260" s="111" t="s">
        <v>3988</v>
      </c>
      <c r="BQ260" s="29" t="s">
        <v>126</v>
      </c>
      <c r="BR260" s="121" t="s">
        <v>131</v>
      </c>
      <c r="BS260" s="29" t="s">
        <v>126</v>
      </c>
      <c r="BT260" s="111" t="s">
        <v>132</v>
      </c>
      <c r="BU260" s="111">
        <v>0</v>
      </c>
      <c r="BV260" s="69" t="s">
        <v>133</v>
      </c>
      <c r="BW260" s="111">
        <v>0</v>
      </c>
      <c r="BX260" s="111"/>
      <c r="BY260" s="111"/>
      <c r="BZ260" s="111"/>
      <c r="CA260" s="111">
        <v>435.14210300000002</v>
      </c>
      <c r="CB260" s="111">
        <v>910.02478699999995</v>
      </c>
      <c r="CC260" s="108" t="s">
        <v>3989</v>
      </c>
      <c r="CD260" s="29" t="s">
        <v>126</v>
      </c>
      <c r="CE260" s="24" t="s">
        <v>135</v>
      </c>
      <c r="CF260" s="124">
        <v>0</v>
      </c>
      <c r="CG260" s="122">
        <v>114</v>
      </c>
      <c r="CH260" s="86">
        <v>5311</v>
      </c>
      <c r="CI260" s="121" t="s">
        <v>3978</v>
      </c>
      <c r="CJ260" s="122" t="s">
        <v>3977</v>
      </c>
      <c r="CK260" s="121" t="s">
        <v>3979</v>
      </c>
      <c r="CL260" s="86" t="s">
        <v>1025</v>
      </c>
      <c r="CM260" s="53" t="s">
        <v>137</v>
      </c>
      <c r="CN260" s="85">
        <v>4122</v>
      </c>
      <c r="CO260" s="85" t="s">
        <v>128</v>
      </c>
      <c r="CP260" s="52" t="s">
        <v>100</v>
      </c>
      <c r="CQ260" s="85" t="s">
        <v>128</v>
      </c>
      <c r="CR260" s="85" t="s">
        <v>138</v>
      </c>
      <c r="CS260" s="52" t="s">
        <v>100</v>
      </c>
      <c r="CT260" s="85" t="s">
        <v>128</v>
      </c>
      <c r="CU260" s="85" t="s">
        <v>128</v>
      </c>
      <c r="CV260" s="85" t="s">
        <v>138</v>
      </c>
      <c r="CW260" s="52" t="s">
        <v>100</v>
      </c>
      <c r="CX260" s="85" t="s">
        <v>128</v>
      </c>
      <c r="CY260" s="85" t="s">
        <v>128</v>
      </c>
      <c r="CZ260" s="85" t="s">
        <v>128</v>
      </c>
      <c r="DA260" s="85" t="s">
        <v>2211</v>
      </c>
      <c r="DB260" s="46">
        <v>0</v>
      </c>
    </row>
    <row r="261" spans="1:173" s="58" customFormat="1" ht="100.8">
      <c r="A261" s="114" t="s">
        <v>3990</v>
      </c>
      <c r="B261" s="94" t="s">
        <v>3991</v>
      </c>
      <c r="C261" s="95" t="s">
        <v>3992</v>
      </c>
      <c r="D261" s="95" t="s">
        <v>3508</v>
      </c>
      <c r="E261" s="94" t="s">
        <v>3612</v>
      </c>
      <c r="F261" s="98">
        <v>446412.9</v>
      </c>
      <c r="G261" s="98">
        <v>352586.6</v>
      </c>
      <c r="H261" s="97">
        <v>2.4500000000000002</v>
      </c>
      <c r="I261" s="95">
        <v>2.4500000000000002</v>
      </c>
      <c r="J261" s="94" t="s">
        <v>97</v>
      </c>
      <c r="K261" s="95" t="s">
        <v>206</v>
      </c>
      <c r="L261" s="95"/>
      <c r="M261" s="95" t="s">
        <v>206</v>
      </c>
      <c r="N261" s="95"/>
      <c r="O261" s="95"/>
      <c r="P261" s="95"/>
      <c r="Q261" s="95"/>
      <c r="R261" s="94"/>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t="s">
        <v>132</v>
      </c>
      <c r="BU261" s="95"/>
      <c r="BV261" s="136"/>
      <c r="BW261" s="136"/>
      <c r="BX261" s="136"/>
      <c r="BY261" s="136"/>
      <c r="BZ261" s="136"/>
      <c r="CA261" s="136"/>
      <c r="CB261" s="136"/>
      <c r="CC261" s="108" t="s">
        <v>3993</v>
      </c>
      <c r="CD261" s="136"/>
      <c r="CE261" s="136"/>
      <c r="CF261" s="136"/>
      <c r="CG261" s="95"/>
      <c r="CH261" s="136"/>
      <c r="CI261" s="95"/>
      <c r="CJ261" s="95"/>
      <c r="CK261" s="95"/>
      <c r="CL261" s="136"/>
      <c r="CM261" s="136"/>
      <c r="CN261" s="136"/>
      <c r="CO261" s="136"/>
      <c r="CP261" s="136"/>
      <c r="CQ261" s="136"/>
      <c r="CR261" s="136"/>
      <c r="CS261" s="136"/>
      <c r="CT261" s="136"/>
      <c r="CU261" s="136"/>
      <c r="CV261" s="136"/>
      <c r="CW261" s="136"/>
      <c r="CX261" s="136"/>
      <c r="CY261" s="136"/>
      <c r="CZ261" s="136"/>
      <c r="DA261" s="136"/>
      <c r="DB261" s="136"/>
      <c r="DC261" s="17"/>
      <c r="DD261" s="17"/>
      <c r="DE261" s="17"/>
      <c r="DF261" s="17"/>
      <c r="DG261" s="17"/>
      <c r="DH261" s="17"/>
      <c r="DI261" s="17"/>
      <c r="DJ261" s="17"/>
      <c r="DK261" s="17"/>
      <c r="DL261" s="17"/>
      <c r="DM261" s="17"/>
      <c r="DN261" s="17"/>
      <c r="DO261" s="17"/>
    </row>
    <row r="262" spans="1:173" s="58" customFormat="1" ht="43.2">
      <c r="A262" s="114" t="s">
        <v>3994</v>
      </c>
      <c r="B262" s="94" t="s">
        <v>3995</v>
      </c>
      <c r="C262" s="95" t="s">
        <v>1928</v>
      </c>
      <c r="D262" s="95" t="s">
        <v>3508</v>
      </c>
      <c r="E262" s="94" t="s">
        <v>3548</v>
      </c>
      <c r="F262" s="98">
        <v>444434</v>
      </c>
      <c r="G262" s="98">
        <v>352365</v>
      </c>
      <c r="H262" s="97">
        <v>34.35</v>
      </c>
      <c r="I262" s="95">
        <v>34.35</v>
      </c>
      <c r="J262" s="94" t="s">
        <v>290</v>
      </c>
      <c r="K262" s="95" t="s">
        <v>206</v>
      </c>
      <c r="L262" s="95"/>
      <c r="M262" s="95" t="s">
        <v>206</v>
      </c>
      <c r="N262" s="95"/>
      <c r="O262" s="95"/>
      <c r="P262" s="95"/>
      <c r="Q262" s="95"/>
      <c r="R262" s="94"/>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136"/>
      <c r="BW262" s="136"/>
      <c r="BX262" s="136"/>
      <c r="BY262" s="136"/>
      <c r="BZ262" s="136"/>
      <c r="CA262" s="136"/>
      <c r="CB262" s="136"/>
      <c r="CC262" s="94"/>
      <c r="CD262" s="136"/>
      <c r="CE262" s="136"/>
      <c r="CF262" s="136"/>
      <c r="CG262" s="95"/>
      <c r="CH262" s="136"/>
      <c r="CI262" s="95"/>
      <c r="CJ262" s="95"/>
      <c r="CK262" s="95"/>
      <c r="CL262" s="136"/>
      <c r="CM262" s="136"/>
      <c r="CN262" s="136"/>
      <c r="CO262" s="136"/>
      <c r="CP262" s="136"/>
      <c r="CQ262" s="136"/>
      <c r="CR262" s="136"/>
      <c r="CS262" s="136"/>
      <c r="CT262" s="136"/>
      <c r="CU262" s="136"/>
      <c r="CV262" s="136"/>
      <c r="CW262" s="136"/>
      <c r="CX262" s="136"/>
      <c r="CY262" s="136"/>
      <c r="CZ262" s="136"/>
      <c r="DA262" s="136"/>
      <c r="DB262" s="136"/>
      <c r="DC262" s="17"/>
      <c r="DD262" s="17"/>
      <c r="DE262" s="17"/>
      <c r="DF262" s="17"/>
      <c r="DG262" s="17"/>
      <c r="DH262" s="17"/>
      <c r="DI262" s="17"/>
      <c r="DJ262" s="17"/>
      <c r="DK262" s="17"/>
      <c r="DL262" s="17"/>
      <c r="DM262" s="17"/>
      <c r="DN262" s="17"/>
      <c r="DO262" s="17"/>
    </row>
    <row r="263" spans="1:173" ht="189.75" customHeight="1">
      <c r="A263" s="114" t="s">
        <v>3994</v>
      </c>
      <c r="B263" s="86" t="s">
        <v>3995</v>
      </c>
      <c r="C263" s="121" t="s">
        <v>1928</v>
      </c>
      <c r="D263" s="121" t="s">
        <v>3508</v>
      </c>
      <c r="E263" s="86" t="s">
        <v>3548</v>
      </c>
      <c r="F263" s="79">
        <v>444434</v>
      </c>
      <c r="G263" s="79">
        <v>352365</v>
      </c>
      <c r="H263" s="51">
        <v>34.35</v>
      </c>
      <c r="I263" s="121">
        <v>34.35</v>
      </c>
      <c r="J263" s="86" t="s">
        <v>288</v>
      </c>
      <c r="K263" s="86" t="s">
        <v>98</v>
      </c>
      <c r="L263" s="86"/>
      <c r="M263" s="86" t="s">
        <v>98</v>
      </c>
      <c r="N263" s="86"/>
      <c r="O263" s="86"/>
      <c r="P263" s="86"/>
      <c r="Q263" s="56" t="s">
        <v>519</v>
      </c>
      <c r="R263" s="124">
        <v>0</v>
      </c>
      <c r="S263" s="121">
        <v>255</v>
      </c>
      <c r="T263" s="121">
        <v>889.04477499999996</v>
      </c>
      <c r="U263" s="86" t="s">
        <v>101</v>
      </c>
      <c r="V263" s="86" t="s">
        <v>2100</v>
      </c>
      <c r="W263" s="124">
        <v>0</v>
      </c>
      <c r="X263" s="121" t="s">
        <v>3996</v>
      </c>
      <c r="Y263" s="121" t="s">
        <v>3997</v>
      </c>
      <c r="Z263" s="121" t="s">
        <v>2967</v>
      </c>
      <c r="AA263" s="121" t="s">
        <v>523</v>
      </c>
      <c r="AB263" s="121" t="s">
        <v>3998</v>
      </c>
      <c r="AC263" s="121" t="s">
        <v>3999</v>
      </c>
      <c r="AD263" s="121" t="s">
        <v>4000</v>
      </c>
      <c r="AE263" s="121" t="s">
        <v>4001</v>
      </c>
      <c r="AF263" s="29" t="s">
        <v>126</v>
      </c>
      <c r="AG263" s="121" t="s">
        <v>111</v>
      </c>
      <c r="AH263" s="124">
        <v>0</v>
      </c>
      <c r="AI263" s="121" t="s">
        <v>4002</v>
      </c>
      <c r="AJ263" s="121">
        <v>889.04477499999996</v>
      </c>
      <c r="AK263" s="122">
        <v>522</v>
      </c>
      <c r="AL263" s="121">
        <v>896</v>
      </c>
      <c r="AM263" s="121"/>
      <c r="AN263" s="121" t="s">
        <v>113</v>
      </c>
      <c r="AO263" s="121">
        <v>6936</v>
      </c>
      <c r="AP263" s="121"/>
      <c r="AQ263" s="121"/>
      <c r="AR263" s="121" t="s">
        <v>2430</v>
      </c>
      <c r="AS263" s="124">
        <v>0</v>
      </c>
      <c r="AT263" s="121" t="s">
        <v>4003</v>
      </c>
      <c r="AU263" s="121" t="s">
        <v>4004</v>
      </c>
      <c r="AV263" s="121" t="s">
        <v>4005</v>
      </c>
      <c r="AW263" s="121" t="s">
        <v>2665</v>
      </c>
      <c r="AX263" s="121" t="s">
        <v>797</v>
      </c>
      <c r="AY263" s="121" t="s">
        <v>120</v>
      </c>
      <c r="AZ263" s="121"/>
      <c r="BA263" s="121" t="s">
        <v>348</v>
      </c>
      <c r="BB263" s="121" t="s">
        <v>4006</v>
      </c>
      <c r="BC263" s="121" t="s">
        <v>4007</v>
      </c>
      <c r="BD263" s="121" t="s">
        <v>4008</v>
      </c>
      <c r="BE263" s="121" t="s">
        <v>4009</v>
      </c>
      <c r="BF263" s="29" t="s">
        <v>126</v>
      </c>
      <c r="BG263" s="26" t="s">
        <v>125</v>
      </c>
      <c r="BH263" s="26" t="s">
        <v>125</v>
      </c>
      <c r="BI263" s="121" t="s">
        <v>4010</v>
      </c>
      <c r="BJ263" s="26" t="s">
        <v>125</v>
      </c>
      <c r="BK263" s="121" t="s">
        <v>128</v>
      </c>
      <c r="BL263" s="29" t="s">
        <v>126</v>
      </c>
      <c r="BM263" s="124" t="s">
        <v>128</v>
      </c>
      <c r="BN263" s="57" t="s">
        <v>126</v>
      </c>
      <c r="BO263" s="24" t="s">
        <v>1158</v>
      </c>
      <c r="BP263" s="121" t="s">
        <v>3344</v>
      </c>
      <c r="BQ263" s="26" t="s">
        <v>125</v>
      </c>
      <c r="BR263" s="121" t="s">
        <v>131</v>
      </c>
      <c r="BS263" s="29" t="s">
        <v>126</v>
      </c>
      <c r="BT263" s="121" t="s">
        <v>132</v>
      </c>
      <c r="BU263" s="121">
        <v>0</v>
      </c>
      <c r="BV263" s="85" t="s">
        <v>133</v>
      </c>
      <c r="BW263" s="121">
        <v>0</v>
      </c>
      <c r="BX263" s="121"/>
      <c r="BY263" s="121"/>
      <c r="BZ263" s="121">
        <v>494.53620599999999</v>
      </c>
      <c r="CA263" s="121">
        <v>782.06237099999998</v>
      </c>
      <c r="CB263" s="121">
        <v>4985.6650339999997</v>
      </c>
      <c r="CC263" s="86" t="s">
        <v>4011</v>
      </c>
      <c r="CD263" s="29" t="s">
        <v>126</v>
      </c>
      <c r="CE263" s="24" t="s">
        <v>135</v>
      </c>
      <c r="CF263" s="124">
        <v>0</v>
      </c>
      <c r="CG263" s="122">
        <v>522</v>
      </c>
      <c r="CH263" s="86">
        <v>4312</v>
      </c>
      <c r="CI263" s="121">
        <v>889.04477499999996</v>
      </c>
      <c r="CJ263" s="121" t="s">
        <v>4002</v>
      </c>
      <c r="CK263" s="121">
        <v>896</v>
      </c>
      <c r="CL263" s="86" t="s">
        <v>834</v>
      </c>
      <c r="CM263" s="52" t="s">
        <v>100</v>
      </c>
      <c r="CN263" s="85">
        <v>4720</v>
      </c>
      <c r="CO263" s="75" t="s">
        <v>137</v>
      </c>
      <c r="CP263" s="48"/>
      <c r="CQ263" s="85" t="s">
        <v>128</v>
      </c>
      <c r="CR263" s="85" t="s">
        <v>1352</v>
      </c>
      <c r="CS263" s="53" t="s">
        <v>137</v>
      </c>
      <c r="CT263" s="112">
        <v>34.35</v>
      </c>
      <c r="CU263" s="85" t="s">
        <v>128</v>
      </c>
      <c r="CV263" s="85" t="s">
        <v>1196</v>
      </c>
      <c r="CW263" s="53" t="s">
        <v>137</v>
      </c>
      <c r="CX263" s="85" t="s">
        <v>128</v>
      </c>
      <c r="CY263" s="85" t="s">
        <v>128</v>
      </c>
      <c r="CZ263" s="85" t="s">
        <v>128</v>
      </c>
      <c r="DA263" s="85" t="s">
        <v>2211</v>
      </c>
      <c r="DB263" s="46">
        <v>0</v>
      </c>
    </row>
    <row r="264" spans="1:173" s="58" customFormat="1" ht="43.2">
      <c r="A264" s="61" t="s">
        <v>4012</v>
      </c>
      <c r="B264" s="9" t="s">
        <v>4013</v>
      </c>
      <c r="C264" s="104" t="s">
        <v>1928</v>
      </c>
      <c r="D264" s="104" t="s">
        <v>3508</v>
      </c>
      <c r="E264" s="9" t="s">
        <v>3548</v>
      </c>
      <c r="F264" s="10">
        <v>444590</v>
      </c>
      <c r="G264" s="10">
        <v>352522</v>
      </c>
      <c r="H264" s="103">
        <v>2.63</v>
      </c>
      <c r="I264" s="104">
        <v>2.63</v>
      </c>
      <c r="J264" s="9" t="s">
        <v>97</v>
      </c>
      <c r="K264" s="104" t="s">
        <v>206</v>
      </c>
      <c r="L264" s="104"/>
      <c r="M264" s="104" t="s">
        <v>206</v>
      </c>
      <c r="N264" s="104"/>
      <c r="O264" s="104"/>
      <c r="P264" s="104"/>
      <c r="Q264" s="104">
        <v>2.63</v>
      </c>
      <c r="R264" s="9"/>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4"/>
      <c r="AP264" s="104"/>
      <c r="AQ264" s="104"/>
      <c r="AR264" s="104"/>
      <c r="AS264" s="104"/>
      <c r="AT264" s="104"/>
      <c r="AU264" s="104"/>
      <c r="AV264" s="104"/>
      <c r="AW264" s="104"/>
      <c r="AX264" s="104"/>
      <c r="AY264" s="104"/>
      <c r="AZ264" s="104"/>
      <c r="BA264" s="104"/>
      <c r="BB264" s="104"/>
      <c r="BC264" s="104"/>
      <c r="BD264" s="104"/>
      <c r="BE264" s="104"/>
      <c r="BF264" s="104"/>
      <c r="BG264" s="104"/>
      <c r="BH264" s="104"/>
      <c r="BI264" s="104"/>
      <c r="BJ264" s="104"/>
      <c r="BK264" s="104"/>
      <c r="BL264" s="104"/>
      <c r="BM264" s="104"/>
      <c r="BN264" s="104"/>
      <c r="BO264" s="104"/>
      <c r="BP264" s="104"/>
      <c r="BQ264" s="104"/>
      <c r="BR264" s="104"/>
      <c r="BS264" s="104"/>
      <c r="BT264" s="104"/>
      <c r="BU264" s="104"/>
      <c r="BV264" s="142"/>
      <c r="BW264" s="142"/>
      <c r="BX264" s="142"/>
      <c r="BY264" s="142"/>
      <c r="BZ264" s="142"/>
      <c r="CA264" s="142"/>
      <c r="CB264" s="142"/>
      <c r="CC264" s="9"/>
      <c r="CD264" s="142"/>
      <c r="CE264" s="142"/>
      <c r="CF264" s="142"/>
      <c r="CG264" s="104"/>
      <c r="CH264" s="142"/>
      <c r="CI264" s="104"/>
      <c r="CJ264" s="104"/>
      <c r="CK264" s="104"/>
      <c r="CL264" s="142"/>
      <c r="CM264" s="142"/>
      <c r="CN264" s="142"/>
      <c r="CO264" s="142"/>
      <c r="CP264" s="142"/>
      <c r="CQ264" s="142"/>
      <c r="CR264" s="142"/>
      <c r="CS264" s="142"/>
      <c r="CT264" s="142"/>
      <c r="CU264" s="142"/>
      <c r="CV264" s="142"/>
      <c r="CW264" s="142"/>
      <c r="CX264" s="142"/>
      <c r="CY264" s="142"/>
      <c r="CZ264" s="142"/>
      <c r="DA264" s="142"/>
      <c r="DB264" s="142"/>
      <c r="DC264" s="17"/>
      <c r="DD264" s="17"/>
      <c r="DE264" s="17"/>
      <c r="DF264" s="17"/>
      <c r="DG264" s="17"/>
      <c r="DH264" s="17"/>
      <c r="DI264" s="17"/>
      <c r="DJ264" s="17"/>
      <c r="DK264" s="17"/>
      <c r="DL264" s="17"/>
      <c r="DM264" s="17"/>
      <c r="DN264" s="17"/>
      <c r="DO264" s="17"/>
    </row>
    <row r="265" spans="1:173" s="23" customFormat="1" ht="115.2">
      <c r="A265" s="116" t="s">
        <v>4014</v>
      </c>
      <c r="B265" s="86" t="s">
        <v>4015</v>
      </c>
      <c r="C265" s="121" t="s">
        <v>3611</v>
      </c>
      <c r="D265" s="121" t="s">
        <v>3508</v>
      </c>
      <c r="E265" s="86" t="s">
        <v>3509</v>
      </c>
      <c r="F265" s="79">
        <v>447382</v>
      </c>
      <c r="G265" s="79">
        <v>351232</v>
      </c>
      <c r="H265" s="51">
        <v>0.44</v>
      </c>
      <c r="I265" s="86">
        <v>0.44</v>
      </c>
      <c r="J265" s="86" t="s">
        <v>97</v>
      </c>
      <c r="K265" s="28" t="s">
        <v>98</v>
      </c>
      <c r="L265" s="28"/>
      <c r="M265" s="28" t="s">
        <v>98</v>
      </c>
      <c r="N265" s="28"/>
      <c r="O265" s="28"/>
      <c r="P265" s="28"/>
      <c r="Q265" s="85">
        <v>0.44</v>
      </c>
      <c r="R265" s="52" t="s">
        <v>100</v>
      </c>
      <c r="S265" s="127" t="s">
        <v>1712</v>
      </c>
      <c r="T265" s="127" t="s">
        <v>4016</v>
      </c>
      <c r="U265" s="28"/>
      <c r="V265" s="86" t="s">
        <v>230</v>
      </c>
      <c r="W265" s="53" t="s">
        <v>137</v>
      </c>
      <c r="X265" s="28" t="s">
        <v>4017</v>
      </c>
      <c r="Y265" s="28" t="s">
        <v>4018</v>
      </c>
      <c r="Z265" s="28" t="s">
        <v>4019</v>
      </c>
      <c r="AA265" s="28" t="s">
        <v>4020</v>
      </c>
      <c r="AB265" s="28" t="s">
        <v>2354</v>
      </c>
      <c r="AC265" s="28" t="s">
        <v>4021</v>
      </c>
      <c r="AD265" s="28" t="s">
        <v>4022</v>
      </c>
      <c r="AE265" s="86" t="s">
        <v>4023</v>
      </c>
      <c r="AF265" s="124">
        <v>0</v>
      </c>
      <c r="AG265" s="86" t="s">
        <v>111</v>
      </c>
      <c r="AH265" s="124">
        <v>0</v>
      </c>
      <c r="AI265" s="127" t="s">
        <v>4024</v>
      </c>
      <c r="AJ265" s="127" t="s">
        <v>4016</v>
      </c>
      <c r="AK265" s="127" t="s">
        <v>4025</v>
      </c>
      <c r="AL265" s="28" t="s">
        <v>4026</v>
      </c>
      <c r="AM265" s="28"/>
      <c r="AN265" s="28" t="s">
        <v>113</v>
      </c>
      <c r="AO265" s="28" t="s">
        <v>4027</v>
      </c>
      <c r="AP265" s="28"/>
      <c r="AQ265" s="28"/>
      <c r="AR265" s="121" t="s">
        <v>2624</v>
      </c>
      <c r="AS265" s="36" t="s">
        <v>100</v>
      </c>
      <c r="AT265" s="28" t="s">
        <v>4028</v>
      </c>
      <c r="AU265" s="28" t="s">
        <v>4029</v>
      </c>
      <c r="AV265" s="28" t="s">
        <v>446</v>
      </c>
      <c r="AW265" s="28" t="s">
        <v>120</v>
      </c>
      <c r="AX265" s="28" t="s">
        <v>764</v>
      </c>
      <c r="AY265" s="28" t="s">
        <v>4030</v>
      </c>
      <c r="AZ265" s="28"/>
      <c r="BA265" s="28" t="s">
        <v>348</v>
      </c>
      <c r="BB265" s="28" t="s">
        <v>4031</v>
      </c>
      <c r="BC265" s="28" t="s">
        <v>4032</v>
      </c>
      <c r="BD265" s="28" t="s">
        <v>4033</v>
      </c>
      <c r="BE265" s="28" t="s">
        <v>4034</v>
      </c>
      <c r="BF265" s="29" t="s">
        <v>126</v>
      </c>
      <c r="BG265" s="26" t="s">
        <v>125</v>
      </c>
      <c r="BH265" s="29" t="s">
        <v>126</v>
      </c>
      <c r="BI265" s="86" t="s">
        <v>4035</v>
      </c>
      <c r="BJ265" s="26" t="s">
        <v>125</v>
      </c>
      <c r="BK265" s="28"/>
      <c r="BL265" s="128"/>
      <c r="BM265" s="28"/>
      <c r="BN265" s="28" t="s">
        <v>4036</v>
      </c>
      <c r="BO265" s="28" t="s">
        <v>1158</v>
      </c>
      <c r="BP265" s="111" t="s">
        <v>4037</v>
      </c>
      <c r="BQ265" s="29" t="s">
        <v>126</v>
      </c>
      <c r="BR265" s="121" t="s">
        <v>131</v>
      </c>
      <c r="BS265" s="29" t="s">
        <v>126</v>
      </c>
      <c r="BT265" s="121" t="s">
        <v>132</v>
      </c>
      <c r="BU265" s="121">
        <v>0</v>
      </c>
      <c r="BV265" s="85" t="s">
        <v>133</v>
      </c>
      <c r="BW265" s="121">
        <v>0</v>
      </c>
      <c r="BX265" s="28"/>
      <c r="BY265" s="28"/>
      <c r="BZ265" s="28">
        <v>531.62379999999996</v>
      </c>
      <c r="CA265" s="28">
        <v>1168.9223999999999</v>
      </c>
      <c r="CB265" s="28">
        <v>2232.785386</v>
      </c>
      <c r="CC265" s="86" t="s">
        <v>4038</v>
      </c>
      <c r="CD265" s="41" t="s">
        <v>125</v>
      </c>
      <c r="CE265" s="24" t="s">
        <v>135</v>
      </c>
      <c r="CF265" s="124">
        <v>0</v>
      </c>
      <c r="CG265" s="129" t="s">
        <v>4025</v>
      </c>
      <c r="CH265" s="117" t="s">
        <v>4039</v>
      </c>
      <c r="CI265" s="127" t="s">
        <v>4016</v>
      </c>
      <c r="CJ265" s="127" t="s">
        <v>4024</v>
      </c>
      <c r="CK265" s="28" t="s">
        <v>4026</v>
      </c>
      <c r="CL265" s="86" t="s">
        <v>4040</v>
      </c>
      <c r="CM265" s="53" t="s">
        <v>137</v>
      </c>
      <c r="CN265" s="118" t="s">
        <v>4041</v>
      </c>
      <c r="CO265" s="118"/>
      <c r="CP265" s="130"/>
      <c r="CQ265" s="118"/>
      <c r="CR265" s="85" t="s">
        <v>138</v>
      </c>
      <c r="CS265" s="52" t="s">
        <v>100</v>
      </c>
      <c r="CT265" s="85" t="s">
        <v>128</v>
      </c>
      <c r="CU265" s="85" t="s">
        <v>128</v>
      </c>
      <c r="CV265" s="85" t="s">
        <v>138</v>
      </c>
      <c r="CW265" s="52" t="s">
        <v>100</v>
      </c>
      <c r="CX265" s="85" t="s">
        <v>128</v>
      </c>
      <c r="CY265" s="85" t="s">
        <v>128</v>
      </c>
      <c r="CZ265" s="85" t="s">
        <v>3524</v>
      </c>
      <c r="DA265" s="85" t="s">
        <v>3525</v>
      </c>
      <c r="DB265" s="46">
        <v>0</v>
      </c>
    </row>
    <row r="266" spans="1:173" s="23" customFormat="1" ht="115.2">
      <c r="A266" s="116" t="s">
        <v>4042</v>
      </c>
      <c r="B266" s="86" t="s">
        <v>4043</v>
      </c>
      <c r="C266" s="121" t="s">
        <v>4044</v>
      </c>
      <c r="D266" s="121" t="s">
        <v>3508</v>
      </c>
      <c r="E266" s="86" t="s">
        <v>3612</v>
      </c>
      <c r="F266" s="79">
        <v>448013</v>
      </c>
      <c r="G266" s="79">
        <v>352861</v>
      </c>
      <c r="H266" s="86">
        <v>10.36</v>
      </c>
      <c r="I266" s="86">
        <v>10</v>
      </c>
      <c r="J266" s="86" t="s">
        <v>97</v>
      </c>
      <c r="K266" s="28" t="s">
        <v>98</v>
      </c>
      <c r="L266" s="28"/>
      <c r="M266" s="28" t="s">
        <v>98</v>
      </c>
      <c r="N266" s="28"/>
      <c r="O266" s="28"/>
      <c r="P266" s="28"/>
      <c r="Q266" s="85">
        <v>10</v>
      </c>
      <c r="R266" s="53" t="s">
        <v>137</v>
      </c>
      <c r="S266" s="28" t="s">
        <v>4045</v>
      </c>
      <c r="T266" s="28" t="s">
        <v>4046</v>
      </c>
      <c r="U266" s="110" t="s">
        <v>3738</v>
      </c>
      <c r="V266" s="86" t="s">
        <v>3739</v>
      </c>
      <c r="W266" s="34" t="s">
        <v>299</v>
      </c>
      <c r="X266" s="28" t="s">
        <v>4047</v>
      </c>
      <c r="Y266" s="28" t="s">
        <v>1516</v>
      </c>
      <c r="Z266" s="28" t="s">
        <v>1209</v>
      </c>
      <c r="AA266" s="28" t="s">
        <v>825</v>
      </c>
      <c r="AB266" s="28" t="s">
        <v>4048</v>
      </c>
      <c r="AC266" s="28" t="s">
        <v>4049</v>
      </c>
      <c r="AD266" s="28" t="s">
        <v>4050</v>
      </c>
      <c r="AE266" s="28" t="s">
        <v>4051</v>
      </c>
      <c r="AF266" s="29" t="s">
        <v>126</v>
      </c>
      <c r="AG266" s="86" t="s">
        <v>111</v>
      </c>
      <c r="AH266" s="124">
        <v>0</v>
      </c>
      <c r="AI266" s="28" t="s">
        <v>4052</v>
      </c>
      <c r="AJ266" s="28" t="s">
        <v>4046</v>
      </c>
      <c r="AK266" s="127" t="s">
        <v>4053</v>
      </c>
      <c r="AL266" s="28" t="s">
        <v>2137</v>
      </c>
      <c r="AM266" s="127"/>
      <c r="AN266" s="28" t="s">
        <v>113</v>
      </c>
      <c r="AO266" s="28" t="s">
        <v>4054</v>
      </c>
      <c r="AP266" s="28"/>
      <c r="AQ266" s="28"/>
      <c r="AR266" s="121" t="s">
        <v>1569</v>
      </c>
      <c r="AS266" s="38" t="s">
        <v>137</v>
      </c>
      <c r="AT266" s="28" t="s">
        <v>397</v>
      </c>
      <c r="AU266" s="28" t="s">
        <v>4055</v>
      </c>
      <c r="AV266" s="28" t="s">
        <v>4056</v>
      </c>
      <c r="AW266" s="28" t="s">
        <v>232</v>
      </c>
      <c r="AX266" s="28" t="s">
        <v>1006</v>
      </c>
      <c r="AY266" s="28" t="s">
        <v>2481</v>
      </c>
      <c r="AZ266" s="28"/>
      <c r="BA266" s="28"/>
      <c r="BB266" s="28" t="s">
        <v>4057</v>
      </c>
      <c r="BC266" s="28" t="s">
        <v>4058</v>
      </c>
      <c r="BD266" s="28" t="s">
        <v>4059</v>
      </c>
      <c r="BE266" s="28" t="s">
        <v>2481</v>
      </c>
      <c r="BF266" s="29" t="s">
        <v>126</v>
      </c>
      <c r="BG266" s="26" t="s">
        <v>125</v>
      </c>
      <c r="BH266" s="29" t="s">
        <v>126</v>
      </c>
      <c r="BI266" s="85" t="s">
        <v>4060</v>
      </c>
      <c r="BJ266" s="26" t="s">
        <v>125</v>
      </c>
      <c r="BK266" s="28"/>
      <c r="BL266" s="128"/>
      <c r="BM266" s="128"/>
      <c r="BN266" s="128" t="s">
        <v>4036</v>
      </c>
      <c r="BO266" s="28" t="s">
        <v>129</v>
      </c>
      <c r="BP266" s="121" t="s">
        <v>3922</v>
      </c>
      <c r="BQ266" s="26" t="s">
        <v>125</v>
      </c>
      <c r="BR266" s="121" t="s">
        <v>131</v>
      </c>
      <c r="BS266" s="29" t="s">
        <v>126</v>
      </c>
      <c r="BT266" s="121" t="s">
        <v>132</v>
      </c>
      <c r="BU266" s="121">
        <v>0</v>
      </c>
      <c r="BV266" s="85" t="s">
        <v>133</v>
      </c>
      <c r="BW266" s="121">
        <v>0</v>
      </c>
      <c r="BX266" s="28"/>
      <c r="BY266" s="28"/>
      <c r="BZ266" s="28"/>
      <c r="CA266" s="28"/>
      <c r="CB266" s="28">
        <v>6030.6509310000001</v>
      </c>
      <c r="CC266" s="86" t="s">
        <v>4011</v>
      </c>
      <c r="CD266" s="29" t="s">
        <v>126</v>
      </c>
      <c r="CE266" s="24" t="s">
        <v>135</v>
      </c>
      <c r="CF266" s="124">
        <v>0</v>
      </c>
      <c r="CG266" s="129" t="s">
        <v>4053</v>
      </c>
      <c r="CH266" s="117" t="s">
        <v>4061</v>
      </c>
      <c r="CI266" s="28" t="s">
        <v>4046</v>
      </c>
      <c r="CJ266" s="28" t="s">
        <v>4052</v>
      </c>
      <c r="CK266" s="28" t="s">
        <v>2137</v>
      </c>
      <c r="CL266" s="86" t="s">
        <v>834</v>
      </c>
      <c r="CM266" s="52" t="s">
        <v>100</v>
      </c>
      <c r="CN266" s="118" t="s">
        <v>4062</v>
      </c>
      <c r="CO266" s="118"/>
      <c r="CP266" s="130"/>
      <c r="CQ266" s="118"/>
      <c r="CR266" s="85" t="s">
        <v>138</v>
      </c>
      <c r="CS266" s="52" t="s">
        <v>100</v>
      </c>
      <c r="CT266" s="85" t="s">
        <v>128</v>
      </c>
      <c r="CU266" s="85" t="s">
        <v>128</v>
      </c>
      <c r="CV266" s="85" t="s">
        <v>138</v>
      </c>
      <c r="CW266" s="52" t="s">
        <v>100</v>
      </c>
      <c r="CX266" s="85" t="s">
        <v>128</v>
      </c>
      <c r="CY266" s="85" t="s">
        <v>128</v>
      </c>
      <c r="CZ266" s="120" t="s">
        <v>931</v>
      </c>
      <c r="DA266" s="85" t="s">
        <v>932</v>
      </c>
      <c r="DB266" s="52" t="s">
        <v>100</v>
      </c>
    </row>
    <row r="267" spans="1:173" s="23" customFormat="1" ht="115.2">
      <c r="A267" s="116" t="s">
        <v>4063</v>
      </c>
      <c r="B267" s="86" t="s">
        <v>4064</v>
      </c>
      <c r="C267" s="121" t="s">
        <v>3507</v>
      </c>
      <c r="D267" s="121" t="s">
        <v>3508</v>
      </c>
      <c r="E267" s="86" t="s">
        <v>3509</v>
      </c>
      <c r="F267" s="79">
        <v>446201</v>
      </c>
      <c r="G267" s="79">
        <v>350459</v>
      </c>
      <c r="H267" s="86">
        <v>2.68</v>
      </c>
      <c r="I267" s="86">
        <v>2.68</v>
      </c>
      <c r="J267" s="86" t="s">
        <v>97</v>
      </c>
      <c r="K267" s="28" t="s">
        <v>98</v>
      </c>
      <c r="L267" s="28"/>
      <c r="M267" s="28" t="s">
        <v>98</v>
      </c>
      <c r="N267" s="28"/>
      <c r="O267" s="28"/>
      <c r="P267" s="28"/>
      <c r="Q267" s="85">
        <v>2.68</v>
      </c>
      <c r="R267" s="53" t="s">
        <v>137</v>
      </c>
      <c r="S267" s="131">
        <v>0</v>
      </c>
      <c r="T267" s="28" t="s">
        <v>4065</v>
      </c>
      <c r="U267" s="28"/>
      <c r="V267" s="86" t="s">
        <v>4066</v>
      </c>
      <c r="W267" s="26" t="s">
        <v>125</v>
      </c>
      <c r="X267" s="28" t="s">
        <v>4067</v>
      </c>
      <c r="Y267" s="28" t="s">
        <v>1687</v>
      </c>
      <c r="Z267" s="28" t="s">
        <v>4068</v>
      </c>
      <c r="AA267" s="28" t="s">
        <v>4069</v>
      </c>
      <c r="AB267" s="28" t="s">
        <v>4070</v>
      </c>
      <c r="AC267" s="28" t="s">
        <v>1687</v>
      </c>
      <c r="AD267" s="28" t="s">
        <v>4071</v>
      </c>
      <c r="AE267" s="28" t="s">
        <v>4072</v>
      </c>
      <c r="AF267" s="124">
        <v>0</v>
      </c>
      <c r="AG267" s="86" t="s">
        <v>111</v>
      </c>
      <c r="AH267" s="124">
        <v>0</v>
      </c>
      <c r="AI267" s="28" t="s">
        <v>4073</v>
      </c>
      <c r="AJ267" s="28" t="s">
        <v>4065</v>
      </c>
      <c r="AK267" s="127" t="s">
        <v>4074</v>
      </c>
      <c r="AL267" s="28" t="s">
        <v>1124</v>
      </c>
      <c r="AM267" s="127"/>
      <c r="AN267" s="28" t="s">
        <v>113</v>
      </c>
      <c r="AO267" s="28" t="s">
        <v>4075</v>
      </c>
      <c r="AP267" s="28"/>
      <c r="AQ267" s="28"/>
      <c r="AR267" s="121" t="s">
        <v>1569</v>
      </c>
      <c r="AS267" s="38" t="s">
        <v>137</v>
      </c>
      <c r="AT267" s="28" t="s">
        <v>4076</v>
      </c>
      <c r="AU267" s="28" t="s">
        <v>4077</v>
      </c>
      <c r="AV267" s="28" t="s">
        <v>2401</v>
      </c>
      <c r="AW267" s="28" t="s">
        <v>3005</v>
      </c>
      <c r="AX267" s="28" t="s">
        <v>3094</v>
      </c>
      <c r="AY267" s="28" t="s">
        <v>120</v>
      </c>
      <c r="AZ267" s="28"/>
      <c r="BA267" s="28"/>
      <c r="BB267" s="28" t="s">
        <v>4078</v>
      </c>
      <c r="BC267" s="28" t="s">
        <v>4079</v>
      </c>
      <c r="BD267" s="28" t="s">
        <v>4080</v>
      </c>
      <c r="BE267" s="121" t="s">
        <v>124</v>
      </c>
      <c r="BF267" s="124">
        <v>0</v>
      </c>
      <c r="BG267" s="26" t="s">
        <v>125</v>
      </c>
      <c r="BH267" s="29" t="s">
        <v>126</v>
      </c>
      <c r="BI267" s="85" t="s">
        <v>4081</v>
      </c>
      <c r="BJ267" s="26" t="s">
        <v>125</v>
      </c>
      <c r="BK267" s="28"/>
      <c r="BL267" s="128"/>
      <c r="BM267" s="28"/>
      <c r="BN267" s="28" t="s">
        <v>4036</v>
      </c>
      <c r="BO267" s="28" t="s">
        <v>1158</v>
      </c>
      <c r="BP267" s="111" t="s">
        <v>4037</v>
      </c>
      <c r="BQ267" s="29" t="s">
        <v>126</v>
      </c>
      <c r="BR267" s="121" t="s">
        <v>131</v>
      </c>
      <c r="BS267" s="29" t="s">
        <v>126</v>
      </c>
      <c r="BT267" s="121" t="s">
        <v>132</v>
      </c>
      <c r="BU267" s="121">
        <v>0</v>
      </c>
      <c r="BV267" s="85" t="s">
        <v>133</v>
      </c>
      <c r="BW267" s="121">
        <v>0</v>
      </c>
      <c r="BX267" s="28"/>
      <c r="BY267" s="28"/>
      <c r="BZ267" s="28"/>
      <c r="CA267" s="28"/>
      <c r="CB267" s="28">
        <v>694.517515</v>
      </c>
      <c r="CC267" s="86" t="s">
        <v>4011</v>
      </c>
      <c r="CD267" s="29" t="s">
        <v>126</v>
      </c>
      <c r="CE267" s="24" t="s">
        <v>135</v>
      </c>
      <c r="CF267" s="124">
        <v>0</v>
      </c>
      <c r="CG267" s="129" t="s">
        <v>4074</v>
      </c>
      <c r="CH267" s="117" t="s">
        <v>4082</v>
      </c>
      <c r="CI267" s="28" t="s">
        <v>4065</v>
      </c>
      <c r="CJ267" s="28" t="s">
        <v>4073</v>
      </c>
      <c r="CK267" s="28" t="s">
        <v>1124</v>
      </c>
      <c r="CL267" s="86" t="s">
        <v>834</v>
      </c>
      <c r="CM267" s="52" t="s">
        <v>100</v>
      </c>
      <c r="CN267" s="118" t="s">
        <v>4083</v>
      </c>
      <c r="CO267" s="118"/>
      <c r="CP267" s="130"/>
      <c r="CQ267" s="118"/>
      <c r="CR267" s="85" t="s">
        <v>138</v>
      </c>
      <c r="CS267" s="52" t="s">
        <v>100</v>
      </c>
      <c r="CT267" s="85" t="s">
        <v>128</v>
      </c>
      <c r="CU267" s="85" t="s">
        <v>128</v>
      </c>
      <c r="CV267" s="85" t="s">
        <v>138</v>
      </c>
      <c r="CW267" s="52" t="s">
        <v>100</v>
      </c>
      <c r="CX267" s="85" t="s">
        <v>128</v>
      </c>
      <c r="CY267" s="85" t="s">
        <v>128</v>
      </c>
      <c r="CZ267" s="85" t="s">
        <v>3524</v>
      </c>
      <c r="DA267" s="170" t="s">
        <v>3525</v>
      </c>
      <c r="DB267" s="46">
        <v>0</v>
      </c>
    </row>
    <row r="268" spans="1:173" s="158" customFormat="1" ht="54.75" customHeight="1">
      <c r="A268" s="158" t="s">
        <v>4084</v>
      </c>
      <c r="K268" s="159" t="s">
        <v>206</v>
      </c>
      <c r="L268" s="159"/>
      <c r="M268" s="159" t="s">
        <v>206</v>
      </c>
      <c r="N268" s="159"/>
      <c r="O268" s="159"/>
      <c r="P268" s="159"/>
      <c r="Q268" s="159"/>
      <c r="R268" s="160"/>
      <c r="S268" s="159"/>
      <c r="T268" s="159"/>
      <c r="U268" s="159"/>
      <c r="V268" s="159"/>
      <c r="W268" s="160"/>
      <c r="X268" s="159"/>
      <c r="Y268" s="159"/>
      <c r="Z268" s="159"/>
      <c r="AA268" s="159"/>
      <c r="AB268" s="159"/>
      <c r="AC268" s="159"/>
      <c r="AD268" s="159"/>
      <c r="AE268" s="159"/>
      <c r="AF268" s="159"/>
      <c r="AG268" s="159"/>
      <c r="AH268" s="161"/>
      <c r="AI268" s="159"/>
      <c r="AJ268" s="159"/>
      <c r="AK268" s="159"/>
      <c r="AL268" s="159"/>
      <c r="AM268" s="159"/>
      <c r="AN268" s="159"/>
      <c r="AO268" s="159"/>
      <c r="AP268" s="159"/>
      <c r="AQ268" s="159"/>
      <c r="AR268" s="159"/>
      <c r="AS268" s="160"/>
      <c r="AT268" s="159"/>
      <c r="AU268" s="159"/>
      <c r="AV268" s="159"/>
      <c r="AW268" s="159"/>
      <c r="AX268" s="159"/>
      <c r="AY268" s="159"/>
      <c r="AZ268" s="159"/>
      <c r="BA268" s="159"/>
      <c r="BB268" s="159"/>
      <c r="BC268" s="159"/>
      <c r="BD268" s="159"/>
      <c r="BE268" s="159"/>
      <c r="BF268" s="160"/>
      <c r="BG268" s="160"/>
      <c r="BH268" s="160"/>
      <c r="BI268" s="159"/>
      <c r="BJ268" s="160"/>
      <c r="BK268" s="159"/>
      <c r="BL268" s="159"/>
      <c r="BM268" s="159"/>
      <c r="BN268" s="159"/>
      <c r="BO268" s="159"/>
      <c r="BP268" s="159"/>
      <c r="BQ268" s="160"/>
      <c r="BR268" s="159"/>
      <c r="BS268" s="160"/>
      <c r="BT268" s="159"/>
      <c r="BU268" s="159"/>
      <c r="BV268" s="162"/>
      <c r="BW268" s="159"/>
      <c r="BX268" s="159"/>
      <c r="BY268" s="159"/>
      <c r="BZ268" s="159"/>
      <c r="CA268" s="159"/>
      <c r="CB268" s="159"/>
      <c r="CD268" s="163"/>
      <c r="CI268" s="159"/>
      <c r="CJ268" s="159"/>
      <c r="CK268" s="159"/>
      <c r="CL268" s="164"/>
      <c r="CM268" s="163"/>
      <c r="CN268" s="165"/>
      <c r="CO268" s="165"/>
      <c r="CP268" s="163"/>
      <c r="CQ268" s="165"/>
      <c r="CR268" s="166"/>
      <c r="CS268" s="163"/>
      <c r="CT268" s="165"/>
      <c r="CU268" s="165"/>
      <c r="CV268" s="166"/>
      <c r="CW268" s="163"/>
      <c r="CX268" s="165"/>
      <c r="CY268" s="165"/>
      <c r="CZ268" s="165"/>
      <c r="DA268" s="166"/>
      <c r="DB268" s="171"/>
    </row>
    <row r="269" spans="1:173" s="28" customFormat="1" ht="115.2">
      <c r="A269" s="172" t="s">
        <v>4085</v>
      </c>
      <c r="B269" s="28" t="s">
        <v>4086</v>
      </c>
      <c r="C269" s="28" t="s">
        <v>2436</v>
      </c>
      <c r="D269" s="28" t="s">
        <v>3508</v>
      </c>
      <c r="E269" s="28" t="s">
        <v>3509</v>
      </c>
      <c r="F269" s="28">
        <v>447861</v>
      </c>
      <c r="G269" s="28">
        <v>351247</v>
      </c>
      <c r="H269" s="28">
        <v>1.39</v>
      </c>
      <c r="I269" s="28">
        <v>1.2</v>
      </c>
      <c r="J269" s="28" t="s">
        <v>97</v>
      </c>
      <c r="M269" s="28" t="s">
        <v>227</v>
      </c>
      <c r="N269" s="28" t="s">
        <v>3906</v>
      </c>
      <c r="Q269" s="28" t="s">
        <v>4087</v>
      </c>
      <c r="R269" s="53" t="s">
        <v>137</v>
      </c>
      <c r="S269" s="127">
        <v>158</v>
      </c>
      <c r="T269" s="28" t="s">
        <v>4088</v>
      </c>
      <c r="U269" s="86" t="s">
        <v>101</v>
      </c>
      <c r="V269" s="86" t="s">
        <v>102</v>
      </c>
      <c r="W269" s="52" t="s">
        <v>100</v>
      </c>
      <c r="X269" s="28" t="s">
        <v>4089</v>
      </c>
      <c r="Y269" s="28" t="s">
        <v>3909</v>
      </c>
      <c r="Z269" s="28" t="s">
        <v>4090</v>
      </c>
      <c r="AA269" s="28" t="s">
        <v>4091</v>
      </c>
      <c r="AB269" s="28" t="s">
        <v>1436</v>
      </c>
      <c r="AC269" s="28" t="s">
        <v>3911</v>
      </c>
      <c r="AD269" s="28" t="s">
        <v>3912</v>
      </c>
      <c r="AE269" s="86" t="s">
        <v>110</v>
      </c>
      <c r="AF269" s="124">
        <v>0</v>
      </c>
      <c r="AG269" s="28" t="s">
        <v>111</v>
      </c>
      <c r="AH269" s="167">
        <v>0</v>
      </c>
      <c r="AI269" s="127" t="s">
        <v>4092</v>
      </c>
      <c r="AJ269" s="28">
        <v>640</v>
      </c>
      <c r="AK269" s="127" t="s">
        <v>1348</v>
      </c>
      <c r="AL269" s="28" t="s">
        <v>2999</v>
      </c>
      <c r="AM269" s="127"/>
      <c r="AN269" s="28" t="s">
        <v>113</v>
      </c>
      <c r="AO269" s="28" t="s">
        <v>2370</v>
      </c>
      <c r="AR269" s="121" t="s">
        <v>3560</v>
      </c>
      <c r="AS269" s="38" t="s">
        <v>137</v>
      </c>
      <c r="AT269" s="28" t="s">
        <v>3914</v>
      </c>
      <c r="AU269" s="28" t="s">
        <v>1792</v>
      </c>
      <c r="AV269" s="28" t="s">
        <v>767</v>
      </c>
      <c r="AW269" s="28" t="s">
        <v>2778</v>
      </c>
      <c r="AX269" s="28" t="s">
        <v>4093</v>
      </c>
      <c r="AY269" s="28">
        <v>0</v>
      </c>
      <c r="BA269" s="28" t="s">
        <v>348</v>
      </c>
      <c r="BB269" s="28" t="s">
        <v>4094</v>
      </c>
      <c r="BC269" s="28" t="s">
        <v>3918</v>
      </c>
      <c r="BD269" s="28" t="s">
        <v>3919</v>
      </c>
      <c r="BE269" s="121" t="s">
        <v>4095</v>
      </c>
      <c r="BF269" s="26" t="s">
        <v>125</v>
      </c>
      <c r="BG269" s="26" t="s">
        <v>125</v>
      </c>
      <c r="BH269" s="29" t="s">
        <v>126</v>
      </c>
      <c r="BI269" s="121" t="s">
        <v>4096</v>
      </c>
      <c r="BJ269" s="26" t="s">
        <v>125</v>
      </c>
      <c r="BK269" s="121" t="s">
        <v>128</v>
      </c>
      <c r="BL269" s="29" t="s">
        <v>126</v>
      </c>
      <c r="BM269" s="29" t="s">
        <v>126</v>
      </c>
      <c r="BN269" s="57" t="s">
        <v>126</v>
      </c>
      <c r="BO269" s="24" t="s">
        <v>1190</v>
      </c>
      <c r="BP269" s="121" t="s">
        <v>3922</v>
      </c>
      <c r="BQ269" s="26" t="s">
        <v>125</v>
      </c>
      <c r="BR269" s="111" t="s">
        <v>131</v>
      </c>
      <c r="BS269" s="29" t="s">
        <v>126</v>
      </c>
      <c r="BT269" s="121" t="s">
        <v>132</v>
      </c>
      <c r="BU269" s="121">
        <v>0</v>
      </c>
      <c r="BV269" s="85" t="s">
        <v>133</v>
      </c>
      <c r="BW269" s="121">
        <v>0</v>
      </c>
      <c r="CB269" s="28">
        <v>1007.175743</v>
      </c>
      <c r="CC269" s="86" t="s">
        <v>425</v>
      </c>
      <c r="CD269" s="29" t="s">
        <v>126</v>
      </c>
      <c r="CE269" s="24" t="s">
        <v>135</v>
      </c>
      <c r="CF269" s="124">
        <v>0</v>
      </c>
      <c r="CG269" s="127" t="s">
        <v>1348</v>
      </c>
      <c r="CH269" s="28" t="s">
        <v>4097</v>
      </c>
      <c r="CI269" s="28" t="s">
        <v>4088</v>
      </c>
      <c r="CJ269" s="127" t="s">
        <v>4092</v>
      </c>
      <c r="CK269" s="28" t="s">
        <v>2999</v>
      </c>
      <c r="CL269" s="86" t="s">
        <v>1025</v>
      </c>
      <c r="CM269" s="53" t="s">
        <v>137</v>
      </c>
      <c r="CN269" s="85" t="s">
        <v>4098</v>
      </c>
      <c r="CO269" s="85" t="s">
        <v>128</v>
      </c>
      <c r="CP269" s="52" t="s">
        <v>100</v>
      </c>
      <c r="CQ269" s="85" t="s">
        <v>128</v>
      </c>
      <c r="CR269" s="85" t="s">
        <v>138</v>
      </c>
      <c r="CS269" s="52" t="s">
        <v>100</v>
      </c>
      <c r="CT269" s="85" t="s">
        <v>128</v>
      </c>
      <c r="CU269" s="85" t="s">
        <v>128</v>
      </c>
      <c r="CV269" s="85" t="s">
        <v>138</v>
      </c>
      <c r="CW269" s="52" t="s">
        <v>100</v>
      </c>
      <c r="CX269" s="85" t="s">
        <v>128</v>
      </c>
      <c r="CY269" s="85" t="s">
        <v>128</v>
      </c>
      <c r="CZ269" s="85" t="s">
        <v>3524</v>
      </c>
      <c r="DA269" s="85" t="s">
        <v>3525</v>
      </c>
      <c r="DB269" s="46">
        <v>0</v>
      </c>
      <c r="DC269" s="17"/>
      <c r="DD269" s="17"/>
      <c r="DE269" s="17"/>
      <c r="DF269" s="17"/>
      <c r="DG269" s="17"/>
      <c r="DH269" s="17"/>
      <c r="DI269" s="17"/>
      <c r="DJ269" s="17"/>
      <c r="DK269" s="17"/>
      <c r="DL269" s="17"/>
      <c r="DM269" s="17"/>
      <c r="DN269" s="17"/>
      <c r="DO269" s="17"/>
      <c r="DP269" s="17"/>
      <c r="DQ269" s="17"/>
      <c r="DR269" s="17"/>
      <c r="DS269" s="17"/>
      <c r="DT269" s="17"/>
      <c r="DU269" s="17"/>
      <c r="DV269" s="17"/>
      <c r="DW269" s="17"/>
      <c r="DX269" s="17"/>
      <c r="DY269" s="17"/>
      <c r="DZ269" s="17"/>
      <c r="EA269" s="17"/>
      <c r="EB269" s="17"/>
      <c r="EC269" s="17"/>
      <c r="ED269" s="17"/>
      <c r="EE269" s="17"/>
      <c r="EF269" s="17"/>
      <c r="EG269" s="17"/>
      <c r="EH269" s="17"/>
      <c r="EI269" s="17"/>
      <c r="EJ269" s="17"/>
      <c r="EK269" s="17"/>
      <c r="EL269" s="17"/>
      <c r="EM269" s="17"/>
      <c r="EN269" s="17"/>
      <c r="EO269" s="17"/>
      <c r="EP269" s="17"/>
      <c r="EQ269" s="17"/>
      <c r="ER269" s="17"/>
      <c r="ES269" s="17"/>
      <c r="ET269" s="17"/>
      <c r="EU269" s="17"/>
      <c r="EV269" s="17"/>
      <c r="EW269" s="17"/>
      <c r="EX269" s="17"/>
      <c r="EY269" s="17"/>
      <c r="EZ269" s="17"/>
      <c r="FA269" s="17"/>
      <c r="FB269" s="17"/>
      <c r="FC269" s="17"/>
      <c r="FD269" s="17"/>
      <c r="FE269" s="17"/>
      <c r="FF269" s="17"/>
      <c r="FG269" s="17"/>
      <c r="FH269" s="17"/>
      <c r="FI269" s="17"/>
      <c r="FJ269" s="17"/>
      <c r="FK269" s="17"/>
      <c r="FL269" s="17"/>
      <c r="FM269" s="17"/>
      <c r="FN269" s="17"/>
      <c r="FO269" s="17"/>
      <c r="FP269" s="17"/>
      <c r="FQ269" s="169"/>
    </row>
    <row r="270" spans="1:173" s="28" customFormat="1" ht="115.2">
      <c r="A270" s="172" t="s">
        <v>4099</v>
      </c>
      <c r="B270" s="28" t="s">
        <v>4100</v>
      </c>
      <c r="C270" s="28" t="s">
        <v>4101</v>
      </c>
      <c r="D270" s="28" t="s">
        <v>3508</v>
      </c>
      <c r="E270" s="28" t="s">
        <v>3548</v>
      </c>
      <c r="F270" s="28">
        <v>444491</v>
      </c>
      <c r="G270" s="28">
        <v>351952</v>
      </c>
      <c r="H270" s="28">
        <v>3.65</v>
      </c>
      <c r="I270" s="28">
        <v>3.65</v>
      </c>
      <c r="J270" s="28" t="s">
        <v>97</v>
      </c>
      <c r="M270" s="28" t="s">
        <v>98</v>
      </c>
      <c r="Q270" s="28">
        <v>3.65</v>
      </c>
      <c r="R270" s="53" t="s">
        <v>137</v>
      </c>
      <c r="S270" s="127">
        <v>65</v>
      </c>
      <c r="T270" s="127">
        <v>447</v>
      </c>
      <c r="U270" s="28" t="s">
        <v>101</v>
      </c>
      <c r="V270" s="86" t="s">
        <v>230</v>
      </c>
      <c r="W270" s="53" t="s">
        <v>137</v>
      </c>
      <c r="X270" s="28" t="s">
        <v>4102</v>
      </c>
      <c r="Y270" s="28" t="s">
        <v>897</v>
      </c>
      <c r="Z270" s="28" t="s">
        <v>607</v>
      </c>
      <c r="AA270" s="28" t="s">
        <v>4091</v>
      </c>
      <c r="AB270" s="28" t="s">
        <v>4103</v>
      </c>
      <c r="AC270" s="28" t="s">
        <v>4104</v>
      </c>
      <c r="AD270" s="28" t="s">
        <v>4105</v>
      </c>
      <c r="AE270" s="86" t="s">
        <v>110</v>
      </c>
      <c r="AF270" s="124">
        <v>0</v>
      </c>
      <c r="AG270" s="28" t="s">
        <v>111</v>
      </c>
      <c r="AH270" s="167">
        <v>0</v>
      </c>
      <c r="AI270" s="127" t="s">
        <v>4106</v>
      </c>
      <c r="AJ270" s="127">
        <v>447</v>
      </c>
      <c r="AK270" s="127" t="s">
        <v>1091</v>
      </c>
      <c r="AL270" s="127" t="s">
        <v>4107</v>
      </c>
      <c r="AM270" s="127"/>
      <c r="AN270" s="28" t="s">
        <v>113</v>
      </c>
      <c r="AO270" s="28" t="s">
        <v>4108</v>
      </c>
      <c r="AR270" s="121" t="s">
        <v>4109</v>
      </c>
      <c r="AS270" s="38" t="s">
        <v>137</v>
      </c>
      <c r="AT270" s="28" t="s">
        <v>4110</v>
      </c>
      <c r="AU270" s="28" t="s">
        <v>1834</v>
      </c>
      <c r="AV270" s="28" t="s">
        <v>4111</v>
      </c>
      <c r="AW270" s="28" t="s">
        <v>3005</v>
      </c>
      <c r="AX270" s="28" t="s">
        <v>4026</v>
      </c>
      <c r="AY270" s="28">
        <v>0</v>
      </c>
      <c r="BA270" s="28" t="s">
        <v>348</v>
      </c>
      <c r="BB270" s="28" t="s">
        <v>4112</v>
      </c>
      <c r="BC270" s="28" t="s">
        <v>4113</v>
      </c>
      <c r="BD270" s="28" t="s">
        <v>4114</v>
      </c>
      <c r="BE270" s="121" t="s">
        <v>4115</v>
      </c>
      <c r="BF270" s="29" t="s">
        <v>126</v>
      </c>
      <c r="BG270" s="26" t="s">
        <v>125</v>
      </c>
      <c r="BH270" s="29" t="s">
        <v>126</v>
      </c>
      <c r="BI270" s="28" t="s">
        <v>4116</v>
      </c>
      <c r="BJ270" s="26" t="s">
        <v>125</v>
      </c>
      <c r="BK270" s="28" t="s">
        <v>128</v>
      </c>
      <c r="BL270" s="29" t="s">
        <v>126</v>
      </c>
      <c r="BM270" s="46" t="s">
        <v>128</v>
      </c>
      <c r="BN270" s="57" t="s">
        <v>126</v>
      </c>
      <c r="BO270" s="28" t="s">
        <v>1158</v>
      </c>
      <c r="BP270" s="121" t="s">
        <v>3344</v>
      </c>
      <c r="BQ270" s="26" t="s">
        <v>125</v>
      </c>
      <c r="BR270" s="111" t="s">
        <v>131</v>
      </c>
      <c r="BS270" s="29" t="s">
        <v>126</v>
      </c>
      <c r="BT270" s="121" t="s">
        <v>132</v>
      </c>
      <c r="BU270" s="121">
        <v>0</v>
      </c>
      <c r="BV270" s="85" t="s">
        <v>133</v>
      </c>
      <c r="BW270" s="121">
        <v>0</v>
      </c>
      <c r="BZ270" s="28">
        <v>2946.4598000000001</v>
      </c>
      <c r="CA270" s="28">
        <v>3173.0706749999999</v>
      </c>
      <c r="CB270" s="28">
        <v>3619.5513609999998</v>
      </c>
      <c r="CC270" s="86" t="s">
        <v>425</v>
      </c>
      <c r="CD270" s="29" t="s">
        <v>126</v>
      </c>
      <c r="CE270" s="24" t="s">
        <v>135</v>
      </c>
      <c r="CF270" s="86">
        <v>0</v>
      </c>
      <c r="CG270" s="105" t="s">
        <v>1091</v>
      </c>
      <c r="CH270" s="86" t="s">
        <v>4117</v>
      </c>
      <c r="CI270" s="127">
        <v>447</v>
      </c>
      <c r="CJ270" s="127" t="s">
        <v>4106</v>
      </c>
      <c r="CK270" s="127" t="s">
        <v>4107</v>
      </c>
      <c r="CL270" s="86" t="s">
        <v>4118</v>
      </c>
      <c r="CM270" s="53" t="s">
        <v>137</v>
      </c>
      <c r="CN270" s="85" t="s">
        <v>4119</v>
      </c>
      <c r="CO270" s="85" t="s">
        <v>128</v>
      </c>
      <c r="CP270" s="52" t="s">
        <v>100</v>
      </c>
      <c r="CQ270" s="85" t="s">
        <v>128</v>
      </c>
      <c r="CR270" s="85" t="s">
        <v>138</v>
      </c>
      <c r="CS270" s="52" t="s">
        <v>100</v>
      </c>
      <c r="CT270" s="85" t="s">
        <v>128</v>
      </c>
      <c r="CU270" s="85" t="s">
        <v>128</v>
      </c>
      <c r="CV270" s="85" t="s">
        <v>138</v>
      </c>
      <c r="CW270" s="52" t="s">
        <v>100</v>
      </c>
      <c r="CX270" s="85" t="s">
        <v>128</v>
      </c>
      <c r="CY270" s="85" t="s">
        <v>128</v>
      </c>
      <c r="CZ270" s="85" t="s">
        <v>3524</v>
      </c>
      <c r="DA270" s="85" t="s">
        <v>3525</v>
      </c>
      <c r="DB270" s="46">
        <v>0</v>
      </c>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c r="ED270" s="17"/>
      <c r="EE270" s="17"/>
      <c r="EF270" s="17"/>
      <c r="EG270" s="17"/>
      <c r="EH270" s="17"/>
      <c r="EI270" s="17"/>
      <c r="EJ270" s="17"/>
      <c r="EK270" s="17"/>
      <c r="EL270" s="17"/>
      <c r="EM270" s="17"/>
      <c r="EN270" s="17"/>
      <c r="EO270" s="17"/>
      <c r="EP270" s="17"/>
      <c r="EQ270" s="17"/>
      <c r="ER270" s="17"/>
      <c r="ES270" s="17"/>
      <c r="ET270" s="17"/>
      <c r="EU270" s="17"/>
      <c r="EV270" s="17"/>
      <c r="EW270" s="17"/>
      <c r="EX270" s="17"/>
      <c r="EY270" s="17"/>
      <c r="EZ270" s="17"/>
      <c r="FA270" s="17"/>
      <c r="FB270" s="17"/>
      <c r="FC270" s="17"/>
      <c r="FD270" s="17"/>
      <c r="FE270" s="17"/>
      <c r="FF270" s="17"/>
      <c r="FG270" s="17"/>
      <c r="FH270" s="17"/>
      <c r="FI270" s="17"/>
      <c r="FJ270" s="17"/>
      <c r="FK270" s="17"/>
      <c r="FL270" s="17"/>
      <c r="FM270" s="17"/>
      <c r="FN270" s="17"/>
      <c r="FO270" s="17"/>
      <c r="FP270" s="17"/>
      <c r="FQ270" s="169"/>
    </row>
    <row r="271" spans="1:173" ht="125.25" customHeight="1">
      <c r="A271" s="172" t="s">
        <v>4120</v>
      </c>
      <c r="B271" s="28" t="s">
        <v>4121</v>
      </c>
      <c r="C271" s="28" t="s">
        <v>4122</v>
      </c>
      <c r="D271" s="28" t="s">
        <v>3508</v>
      </c>
      <c r="E271" s="28" t="s">
        <v>3612</v>
      </c>
      <c r="F271" s="28">
        <v>448016</v>
      </c>
      <c r="G271" s="28">
        <v>352823</v>
      </c>
      <c r="H271" s="28">
        <v>16.8</v>
      </c>
      <c r="I271" s="28">
        <v>16.8</v>
      </c>
      <c r="J271" s="28" t="s">
        <v>97</v>
      </c>
      <c r="K271" s="28"/>
      <c r="L271" s="28"/>
      <c r="M271" s="28"/>
      <c r="N271" s="28"/>
      <c r="O271" s="28" t="s">
        <v>98</v>
      </c>
      <c r="P271" s="28"/>
      <c r="Q271" s="28" t="s">
        <v>4123</v>
      </c>
      <c r="R271" s="53" t="s">
        <v>137</v>
      </c>
      <c r="S271" s="127" t="s">
        <v>4124</v>
      </c>
      <c r="T271" s="28" t="s">
        <v>4125</v>
      </c>
      <c r="U271" s="110" t="s">
        <v>3738</v>
      </c>
      <c r="V271" s="86" t="s">
        <v>3739</v>
      </c>
      <c r="W271" s="34" t="s">
        <v>299</v>
      </c>
      <c r="X271" s="28" t="s">
        <v>4126</v>
      </c>
      <c r="Y271" s="28" t="s">
        <v>4127</v>
      </c>
      <c r="Z271" s="28" t="s">
        <v>4128</v>
      </c>
      <c r="AA271" s="28" t="s">
        <v>825</v>
      </c>
      <c r="AB271" s="28" t="s">
        <v>4129</v>
      </c>
      <c r="AC271" s="28" t="s">
        <v>4130</v>
      </c>
      <c r="AD271" s="28" t="s">
        <v>4131</v>
      </c>
      <c r="AE271" s="28" t="s">
        <v>4132</v>
      </c>
      <c r="AF271" s="29" t="s">
        <v>126</v>
      </c>
      <c r="AG271" s="28" t="s">
        <v>111</v>
      </c>
      <c r="AH271" s="167">
        <v>0</v>
      </c>
      <c r="AI271" s="28" t="s">
        <v>4133</v>
      </c>
      <c r="AJ271" s="28" t="s">
        <v>4125</v>
      </c>
      <c r="AK271" s="127" t="s">
        <v>4134</v>
      </c>
      <c r="AL271" s="28" t="s">
        <v>4135</v>
      </c>
      <c r="AM271" s="127"/>
      <c r="AN271" s="28" t="s">
        <v>113</v>
      </c>
      <c r="AO271" s="28" t="s">
        <v>4136</v>
      </c>
      <c r="AP271" s="28"/>
      <c r="AQ271" s="127"/>
      <c r="AR271" s="121" t="s">
        <v>4137</v>
      </c>
      <c r="AS271" s="38" t="s">
        <v>137</v>
      </c>
      <c r="AT271" s="28" t="s">
        <v>4138</v>
      </c>
      <c r="AU271" s="28">
        <v>1840</v>
      </c>
      <c r="AV271" s="28" t="s">
        <v>4056</v>
      </c>
      <c r="AW271" s="28" t="s">
        <v>232</v>
      </c>
      <c r="AX271" s="28" t="s">
        <v>1006</v>
      </c>
      <c r="AY271" s="28" t="s">
        <v>2481</v>
      </c>
      <c r="AZ271" s="28"/>
      <c r="BA271" s="28"/>
      <c r="BB271" s="28" t="s">
        <v>4139</v>
      </c>
      <c r="BC271" s="28" t="s">
        <v>4140</v>
      </c>
      <c r="BD271" s="28" t="s">
        <v>4059</v>
      </c>
      <c r="BE271" s="28" t="s">
        <v>2481</v>
      </c>
      <c r="BF271" s="29" t="s">
        <v>126</v>
      </c>
      <c r="BG271" s="26" t="s">
        <v>125</v>
      </c>
      <c r="BH271" s="29" t="s">
        <v>126</v>
      </c>
      <c r="BI271" s="85" t="s">
        <v>4141</v>
      </c>
      <c r="BJ271" s="26" t="s">
        <v>125</v>
      </c>
      <c r="BK271" s="28" t="s">
        <v>128</v>
      </c>
      <c r="BL271" s="29" t="s">
        <v>126</v>
      </c>
      <c r="BM271" s="29" t="s">
        <v>126</v>
      </c>
      <c r="BN271" s="57" t="s">
        <v>126</v>
      </c>
      <c r="BO271" s="28" t="s">
        <v>129</v>
      </c>
      <c r="BP271" s="121" t="s">
        <v>4142</v>
      </c>
      <c r="BQ271" s="26" t="s">
        <v>125</v>
      </c>
      <c r="BR271" s="111" t="s">
        <v>131</v>
      </c>
      <c r="BS271" s="29" t="s">
        <v>126</v>
      </c>
      <c r="BT271" s="28" t="s">
        <v>132</v>
      </c>
      <c r="BU271" s="28">
        <v>0</v>
      </c>
      <c r="BV271" s="85" t="s">
        <v>133</v>
      </c>
      <c r="BW271" s="28">
        <v>0</v>
      </c>
      <c r="BX271" s="28"/>
      <c r="BY271" s="28"/>
      <c r="BZ271" s="28"/>
      <c r="CA271" s="28"/>
      <c r="CB271" s="28">
        <v>7483.044347</v>
      </c>
      <c r="CC271" s="86" t="s">
        <v>187</v>
      </c>
      <c r="CD271" s="29" t="s">
        <v>126</v>
      </c>
      <c r="CE271" s="28" t="s">
        <v>135</v>
      </c>
      <c r="CF271" s="86">
        <v>0</v>
      </c>
      <c r="CG271" s="105" t="s">
        <v>4134</v>
      </c>
      <c r="CH271" s="86" t="s">
        <v>4143</v>
      </c>
      <c r="CI271" s="28" t="s">
        <v>4125</v>
      </c>
      <c r="CJ271" s="28" t="s">
        <v>4133</v>
      </c>
      <c r="CK271" s="28" t="s">
        <v>4135</v>
      </c>
      <c r="CL271" s="86" t="s">
        <v>834</v>
      </c>
      <c r="CM271" s="52" t="s">
        <v>100</v>
      </c>
      <c r="CN271" s="85"/>
      <c r="CO271" s="85" t="s">
        <v>128</v>
      </c>
      <c r="CP271" s="174" t="s">
        <v>100</v>
      </c>
      <c r="CQ271" s="85" t="s">
        <v>128</v>
      </c>
      <c r="CR271" s="85" t="s">
        <v>138</v>
      </c>
      <c r="CS271" s="52" t="s">
        <v>100</v>
      </c>
      <c r="CT271" s="85" t="s">
        <v>128</v>
      </c>
      <c r="CU271" s="85" t="s">
        <v>128</v>
      </c>
      <c r="CV271" s="85" t="s">
        <v>138</v>
      </c>
      <c r="CW271" s="52" t="s">
        <v>100</v>
      </c>
      <c r="CX271" s="85" t="s">
        <v>128</v>
      </c>
      <c r="CY271" s="85" t="s">
        <v>128</v>
      </c>
      <c r="CZ271" s="120" t="s">
        <v>931</v>
      </c>
      <c r="DA271" s="85" t="s">
        <v>932</v>
      </c>
      <c r="DB271" s="52" t="s">
        <v>100</v>
      </c>
    </row>
    <row r="272" spans="1:173" ht="149.25" customHeight="1">
      <c r="A272" s="172" t="s">
        <v>4144</v>
      </c>
      <c r="B272" s="28" t="s">
        <v>4145</v>
      </c>
      <c r="C272" s="28" t="s">
        <v>326</v>
      </c>
      <c r="D272" s="28" t="s">
        <v>3508</v>
      </c>
      <c r="E272" s="28" t="s">
        <v>3509</v>
      </c>
      <c r="F272" s="28">
        <v>447834</v>
      </c>
      <c r="G272" s="28">
        <v>351482</v>
      </c>
      <c r="H272" s="28">
        <v>10.11</v>
      </c>
      <c r="I272" s="28">
        <v>10.11</v>
      </c>
      <c r="J272" s="28" t="s">
        <v>97</v>
      </c>
      <c r="K272" s="28"/>
      <c r="L272" s="28"/>
      <c r="M272" s="28"/>
      <c r="N272" s="28"/>
      <c r="O272" s="28" t="s">
        <v>98</v>
      </c>
      <c r="P272" s="28"/>
      <c r="Q272" s="28" t="s">
        <v>4146</v>
      </c>
      <c r="R272" s="53" t="s">
        <v>137</v>
      </c>
      <c r="S272" s="127" t="s">
        <v>4147</v>
      </c>
      <c r="T272" s="28" t="s">
        <v>3030</v>
      </c>
      <c r="U272" s="28"/>
      <c r="V272" s="86" t="s">
        <v>102</v>
      </c>
      <c r="W272" s="52" t="s">
        <v>100</v>
      </c>
      <c r="X272" s="28" t="s">
        <v>4148</v>
      </c>
      <c r="Y272" s="28" t="s">
        <v>1842</v>
      </c>
      <c r="Z272" s="28" t="s">
        <v>2758</v>
      </c>
      <c r="AA272" s="28" t="s">
        <v>468</v>
      </c>
      <c r="AB272" s="28" t="s">
        <v>4149</v>
      </c>
      <c r="AC272" s="28" t="s">
        <v>3997</v>
      </c>
      <c r="AD272" s="28" t="s">
        <v>4150</v>
      </c>
      <c r="AE272" s="28" t="s">
        <v>4151</v>
      </c>
      <c r="AF272" s="29" t="s">
        <v>126</v>
      </c>
      <c r="AG272" s="28" t="s">
        <v>111</v>
      </c>
      <c r="AH272" s="167">
        <v>0</v>
      </c>
      <c r="AI272" s="127" t="s">
        <v>4152</v>
      </c>
      <c r="AJ272" s="28" t="s">
        <v>3030</v>
      </c>
      <c r="AK272" s="127" t="s">
        <v>4153</v>
      </c>
      <c r="AL272" s="28" t="s">
        <v>1418</v>
      </c>
      <c r="AM272" s="127"/>
      <c r="AN272" s="28" t="s">
        <v>113</v>
      </c>
      <c r="AO272" s="28" t="s">
        <v>4154</v>
      </c>
      <c r="AP272" s="28"/>
      <c r="AQ272" s="28"/>
      <c r="AR272" s="121" t="s">
        <v>3560</v>
      </c>
      <c r="AS272" s="38" t="s">
        <v>137</v>
      </c>
      <c r="AT272" s="28" t="s">
        <v>4155</v>
      </c>
      <c r="AU272" s="28">
        <v>1910</v>
      </c>
      <c r="AV272" s="28" t="s">
        <v>4156</v>
      </c>
      <c r="AW272" s="28" t="s">
        <v>120</v>
      </c>
      <c r="AX272" s="28" t="s">
        <v>4157</v>
      </c>
      <c r="AY272" s="28" t="s">
        <v>2481</v>
      </c>
      <c r="AZ272" s="28"/>
      <c r="BA272" s="28" t="s">
        <v>4158</v>
      </c>
      <c r="BB272" s="28" t="s">
        <v>420</v>
      </c>
      <c r="BC272" s="28" t="s">
        <v>4159</v>
      </c>
      <c r="BD272" s="28" t="s">
        <v>4160</v>
      </c>
      <c r="BE272" s="28" t="s">
        <v>4161</v>
      </c>
      <c r="BF272" s="29" t="s">
        <v>126</v>
      </c>
      <c r="BG272" s="26" t="s">
        <v>125</v>
      </c>
      <c r="BH272" s="29" t="s">
        <v>126</v>
      </c>
      <c r="BI272" s="85" t="s">
        <v>4162</v>
      </c>
      <c r="BJ272" s="26" t="s">
        <v>125</v>
      </c>
      <c r="BK272" s="28" t="s">
        <v>128</v>
      </c>
      <c r="BL272" s="29" t="s">
        <v>126</v>
      </c>
      <c r="BM272" s="29" t="s">
        <v>126</v>
      </c>
      <c r="BN272" s="57" t="s">
        <v>126</v>
      </c>
      <c r="BO272" s="28" t="s">
        <v>1190</v>
      </c>
      <c r="BP272" s="121" t="s">
        <v>3922</v>
      </c>
      <c r="BQ272" s="26" t="s">
        <v>125</v>
      </c>
      <c r="BR272" s="111" t="s">
        <v>131</v>
      </c>
      <c r="BS272" s="29" t="s">
        <v>126</v>
      </c>
      <c r="BT272" s="28" t="s">
        <v>132</v>
      </c>
      <c r="BU272" s="28">
        <v>0</v>
      </c>
      <c r="BV272" s="85" t="s">
        <v>133</v>
      </c>
      <c r="BW272" s="28">
        <v>0</v>
      </c>
      <c r="BX272" s="28"/>
      <c r="BY272" s="28"/>
      <c r="BZ272" s="28"/>
      <c r="CA272" s="28">
        <v>120</v>
      </c>
      <c r="CB272" s="28">
        <v>3235.831185</v>
      </c>
      <c r="CC272" s="86" t="s">
        <v>187</v>
      </c>
      <c r="CD272" s="29" t="s">
        <v>126</v>
      </c>
      <c r="CE272" s="28" t="s">
        <v>135</v>
      </c>
      <c r="CF272" s="86">
        <v>0</v>
      </c>
      <c r="CG272" s="105" t="s">
        <v>4153</v>
      </c>
      <c r="CH272" s="86" t="s">
        <v>4163</v>
      </c>
      <c r="CI272" s="28" t="s">
        <v>3030</v>
      </c>
      <c r="CJ272" s="127" t="s">
        <v>4152</v>
      </c>
      <c r="CK272" s="28" t="s">
        <v>1418</v>
      </c>
      <c r="CL272" s="86" t="s">
        <v>1025</v>
      </c>
      <c r="CM272" s="53" t="s">
        <v>137</v>
      </c>
      <c r="CN272" s="85"/>
      <c r="CO272" s="85" t="s">
        <v>128</v>
      </c>
      <c r="CP272" s="174" t="s">
        <v>100</v>
      </c>
      <c r="CQ272" s="85" t="s">
        <v>128</v>
      </c>
      <c r="CR272" s="85" t="s">
        <v>138</v>
      </c>
      <c r="CS272" s="52" t="s">
        <v>100</v>
      </c>
      <c r="CT272" s="85" t="s">
        <v>128</v>
      </c>
      <c r="CU272" s="85" t="s">
        <v>128</v>
      </c>
      <c r="CV272" s="85" t="s">
        <v>138</v>
      </c>
      <c r="CW272" s="52" t="s">
        <v>100</v>
      </c>
      <c r="CX272" s="85" t="s">
        <v>128</v>
      </c>
      <c r="CY272" s="85" t="s">
        <v>128</v>
      </c>
      <c r="CZ272" s="85" t="s">
        <v>3524</v>
      </c>
      <c r="DA272" s="85" t="s">
        <v>3525</v>
      </c>
      <c r="DB272" s="46">
        <v>0</v>
      </c>
    </row>
  </sheetData>
  <autoFilter ref="A1:DB272" xr:uid="{B2AA807F-6513-4EFD-B2A8-A6771B1666D4}"/>
  <conditionalFormatting sqref="K3:P50 K56:P108 K109:M109">
    <cfRule type="cellIs" dxfId="11" priority="25" operator="equal">
      <formula>"O"</formula>
    </cfRule>
    <cfRule type="cellIs" dxfId="10" priority="26" operator="equal">
      <formula>"R"</formula>
    </cfRule>
    <cfRule type="cellIs" dxfId="9" priority="27" operator="equal">
      <formula>"G"</formula>
    </cfRule>
  </conditionalFormatting>
  <conditionalFormatting sqref="K110:P114 K115:L115 N115:P115 K116:P207 K211:L213 L214 K215:L225">
    <cfRule type="cellIs" dxfId="8" priority="4" operator="equal">
      <formula>"O"</formula>
    </cfRule>
    <cfRule type="cellIs" dxfId="7" priority="5" operator="equal">
      <formula>"R"</formula>
    </cfRule>
    <cfRule type="cellIs" dxfId="6" priority="6" operator="equal">
      <formula>"G"</formula>
    </cfRule>
  </conditionalFormatting>
  <conditionalFormatting sqref="K226:P1048576">
    <cfRule type="cellIs" dxfId="5" priority="16" operator="equal">
      <formula>"O"</formula>
    </cfRule>
    <cfRule type="cellIs" dxfId="4" priority="17" operator="equal">
      <formula>"R"</formula>
    </cfRule>
    <cfRule type="cellIs" dxfId="3" priority="18" operator="equal">
      <formula>"G"</formula>
    </cfRule>
  </conditionalFormatting>
  <conditionalFormatting sqref="BI51">
    <cfRule type="cellIs" dxfId="2" priority="13" operator="equal">
      <formula>"O"</formula>
    </cfRule>
    <cfRule type="cellIs" dxfId="1" priority="14" operator="equal">
      <formula>"R"</formula>
    </cfRule>
    <cfRule type="cellIs" dxfId="0" priority="15" operator="equal">
      <formula>"G"</formula>
    </cfRule>
  </conditionalFormatting>
  <dataValidations count="6">
    <dataValidation type="list" allowBlank="1" showInputMessage="1" showErrorMessage="1" sqref="D226:D267 D121:D196 D3:D51 D56:D89" xr:uid="{00000000-0002-0000-0000-000003000000}">
      <formula1>"Hucknall,Sutton,Kirkby,Selston Parish"</formula1>
    </dataValidation>
    <dataValidation type="list" allowBlank="1" showInputMessage="1" showErrorMessage="1" sqref="E1:E2 E226:E267" xr:uid="{00000000-0002-0000-0000-000005000000}">
      <formula1>"Selston, Underwood, Jacksdale"</formula1>
    </dataValidation>
    <dataValidation type="list" allowBlank="1" showInputMessage="1" showErrorMessage="1" sqref="J3:J13 J16:J18 J20:J28 J31 J226 J87:J92 J121:J129 J33:J84" xr:uid="{00000000-0002-0000-0000-000006000000}">
      <formula1>"Housing,Employment, Gypsy/Traveller, Travelling Showman, Mixed Use"</formula1>
    </dataValidation>
    <dataValidation type="list" allowBlank="1" showInputMessage="1" showErrorMessage="1" sqref="E56:E120" xr:uid="{00000000-0002-0000-0000-000009000000}">
      <formula1>"Larwood, Summit, Abbey Hill, Kingsway, Kirkby Cross &amp; Portland, Annesley &amp; kirkby Woodhouse"</formula1>
    </dataValidation>
    <dataValidation type="list" allowBlank="1" showInputMessage="1" showErrorMessage="1" sqref="R197 R256:R258 R169:R170 R67:R68 R93:R98 R80 R82:R84 R71:R75 R88 R62 R91 W91 R187:R192 R156:R157 R162:R163 R165 W106:W107 CS101:CS102 R182:R185 R194:R195 W204 R245:R248 R252:R254 R237:R243 R123:R124 W202 CS77 R77:R78 R126:R130 R260 CW32 W145 W13 W10:W11 W21:W22 W18 R133:R135 W95:W98 W260 W46:W47 W60 W39 R167 W71:W73 W256:W258 W254 W252 W239:W242 W157 W194 W246:W248 W124 W188 W190:W192 W170 W172 W167 W183 W142:W143 R172:R179 W67:W68 R152 R137:R138 AS72 W25 W174:W177 W80 W88 W35:W37 W31:W32 W126:W128 W78 W75 W130 W3:W7 CW77 W27 W133:W135 W162:W163 W269:W270 W208:W209 W265 W237 R3:R27 R100:R103 W93 R149 R142:R147 W149 R265:R267 R29:R51 R57:R60 W137 W41:W43 AS62 W111 W50:W53 W200 R54:R55 W82:W83 W109 R105:R109 R111 W218:W220 W272 R269:R272 W117:W119 W115 R115:R121 R200:R229 W222:W229" xr:uid="{00000000-0002-0000-0000-00000C000000}">
      <formula1>"Y,N"</formula1>
    </dataValidation>
    <dataValidation type="list" allowBlank="1" showInputMessage="1" showErrorMessage="1" sqref="E3:E51 B52:B55" xr:uid="{00000000-0002-0000-0000-000011000000}">
      <formula1>"Hucknall West, Hucknall North, Hucknall Central,Hucknall South"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1117-8D5A-4F64-9BC7-60ADDCCCDA12}">
  <dimension ref="A1:A33"/>
  <sheetViews>
    <sheetView topLeftCell="A17" workbookViewId="0">
      <selection activeCell="A32" sqref="A32"/>
    </sheetView>
  </sheetViews>
  <sheetFormatPr defaultRowHeight="14.4"/>
  <cols>
    <col min="1" max="1" width="91.109375" customWidth="1"/>
  </cols>
  <sheetData>
    <row r="1" spans="1:1">
      <c r="A1" s="65" t="s">
        <v>4164</v>
      </c>
    </row>
    <row r="2" spans="1:1">
      <c r="A2" s="65"/>
    </row>
    <row r="3" spans="1:1">
      <c r="A3" t="s">
        <v>4165</v>
      </c>
    </row>
    <row r="4" spans="1:1">
      <c r="A4" t="s">
        <v>4166</v>
      </c>
    </row>
    <row r="5" spans="1:1" ht="43.2">
      <c r="A5" s="17" t="s">
        <v>4167</v>
      </c>
    </row>
    <row r="6" spans="1:1" ht="28.8">
      <c r="A6" s="17" t="s">
        <v>4168</v>
      </c>
    </row>
    <row r="7" spans="1:1" ht="43.2">
      <c r="A7" s="17" t="s">
        <v>4169</v>
      </c>
    </row>
    <row r="8" spans="1:1" ht="28.8">
      <c r="A8" s="17" t="s">
        <v>4170</v>
      </c>
    </row>
    <row r="9" spans="1:1" ht="14.25" customHeight="1"/>
    <row r="10" spans="1:1">
      <c r="A10" s="65" t="s">
        <v>4171</v>
      </c>
    </row>
    <row r="11" spans="1:1" ht="86.4">
      <c r="A11" s="17" t="s">
        <v>4172</v>
      </c>
    </row>
    <row r="12" spans="1:1">
      <c r="A12" s="17"/>
    </row>
    <row r="13" spans="1:1">
      <c r="A13" s="102" t="s">
        <v>4173</v>
      </c>
    </row>
    <row r="14" spans="1:1" ht="43.2">
      <c r="A14" s="17" t="s">
        <v>4174</v>
      </c>
    </row>
    <row r="15" spans="1:1" hidden="1">
      <c r="A15" s="17"/>
    </row>
    <row r="17" spans="1:1">
      <c r="A17" s="65" t="s">
        <v>4175</v>
      </c>
    </row>
    <row r="18" spans="1:1">
      <c r="A18" t="s">
        <v>4176</v>
      </c>
    </row>
    <row r="19" spans="1:1">
      <c r="A19" s="65"/>
    </row>
    <row r="20" spans="1:1">
      <c r="A20" s="65" t="s">
        <v>4177</v>
      </c>
    </row>
    <row r="21" spans="1:1" ht="28.8">
      <c r="A21" s="17" t="s">
        <v>4178</v>
      </c>
    </row>
    <row r="23" spans="1:1">
      <c r="A23" s="65" t="s">
        <v>4179</v>
      </c>
    </row>
    <row r="24" spans="1:1" ht="43.2">
      <c r="A24" s="17" t="s">
        <v>4180</v>
      </c>
    </row>
    <row r="26" spans="1:1">
      <c r="A26" s="65" t="s">
        <v>4181</v>
      </c>
    </row>
    <row r="27" spans="1:1">
      <c r="A27" s="17" t="s">
        <v>4182</v>
      </c>
    </row>
    <row r="29" spans="1:1">
      <c r="A29" s="65" t="s">
        <v>4183</v>
      </c>
    </row>
    <row r="30" spans="1:1">
      <c r="A30" s="66" t="s">
        <v>4184</v>
      </c>
    </row>
    <row r="32" spans="1:1">
      <c r="A32" s="65" t="s">
        <v>4185</v>
      </c>
    </row>
    <row r="33" spans="1:1">
      <c r="A33" s="66" t="s">
        <v>4186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6E2B146FD34140847B35400FF54AE3" ma:contentTypeVersion="12" ma:contentTypeDescription="Create a new document." ma:contentTypeScope="" ma:versionID="52a57a1b55dbceff6b116dc967b075f0">
  <xsd:schema xmlns:xsd="http://www.w3.org/2001/XMLSchema" xmlns:xs="http://www.w3.org/2001/XMLSchema" xmlns:p="http://schemas.microsoft.com/office/2006/metadata/properties" xmlns:ns1="http://schemas.microsoft.com/sharepoint/v3" xmlns:ns2="f970c4d9-0836-4355-b45b-340d00ee6289" targetNamespace="http://schemas.microsoft.com/office/2006/metadata/properties" ma:root="true" ma:fieldsID="ff902c1c5d4f1ce6928dd97292906724" ns1:_="" ns2:_="">
    <xsd:import namespace="http://schemas.microsoft.com/sharepoint/v3"/>
    <xsd:import namespace="f970c4d9-0836-4355-b45b-340d00ee62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70c4d9-0836-4355-b45b-340d00ee6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970c4d9-0836-4355-b45b-340d00ee6289">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561A0EA-A331-47CF-BCEF-34D51AE4E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70c4d9-0836-4355-b45b-340d00ee6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BA7BA-016B-4D31-A2D0-6AB0A7CCB47A}">
  <ds:schemaRefs>
    <ds:schemaRef ds:uri="http://schemas.microsoft.com/sharepoint/v3/contenttype/forms"/>
  </ds:schemaRefs>
</ds:datastoreItem>
</file>

<file path=customXml/itemProps3.xml><?xml version="1.0" encoding="utf-8"?>
<ds:datastoreItem xmlns:ds="http://schemas.openxmlformats.org/officeDocument/2006/customXml" ds:itemID="{E197713D-1F2F-445C-9B87-B3EE8AD8FFB5}">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f970c4d9-0836-4355-b45b-340d00ee6289"/>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Assessment (using SHELAA)</vt:lpstr>
      <vt:lpstr>Read me</vt:lpstr>
    </vt:vector>
  </TitlesOfParts>
  <Manager/>
  <Company>Ashfield District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of site assessment update May 2026</dc:title>
  <dc:subject/>
  <dc:creator>J.Clayton</dc:creator>
  <cp:keywords/>
  <dc:description/>
  <cp:lastModifiedBy>Sharon.Simcox</cp:lastModifiedBy>
  <cp:revision/>
  <dcterms:created xsi:type="dcterms:W3CDTF">2020-02-04T10:08:33Z</dcterms:created>
  <dcterms:modified xsi:type="dcterms:W3CDTF">2026-06-15T12:49:19Z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0x010100746E2B146FD34140847B35400FF54AE3</vt:lpwstr>
  </property>
</Properties>
</file>