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accounts\Transparency\Car Parks\"/>
    </mc:Choice>
  </mc:AlternateContent>
  <xr:revisionPtr revIDLastSave="0" documentId="13_ncr:1_{57CA5B27-365D-4D82-8E42-5BDDABA205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1-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C11" i="4" s="1"/>
  <c r="C17" i="4"/>
  <c r="C19" i="4" l="1"/>
</calcChain>
</file>

<file path=xl/sharedStrings.xml><?xml version="1.0" encoding="utf-8"?>
<sst xmlns="http://schemas.openxmlformats.org/spreadsheetml/2006/main" count="18" uniqueCount="18">
  <si>
    <t>Expenditure</t>
  </si>
  <si>
    <t>£</t>
  </si>
  <si>
    <t>Staff</t>
  </si>
  <si>
    <t>Premises</t>
  </si>
  <si>
    <t>Equipment Maintenance</t>
  </si>
  <si>
    <t>Contractors</t>
  </si>
  <si>
    <t>Supplies and Services</t>
  </si>
  <si>
    <t>In-house staff</t>
  </si>
  <si>
    <t>Income</t>
  </si>
  <si>
    <t>On-Street Parking Income</t>
  </si>
  <si>
    <t>All On Street Parking Income is collected by Nottinghamshire County Council</t>
  </si>
  <si>
    <t>Off -Street Parking</t>
  </si>
  <si>
    <t>Show Off Street Parking PCN</t>
  </si>
  <si>
    <t xml:space="preserve"> </t>
  </si>
  <si>
    <t>Net Deficit</t>
  </si>
  <si>
    <t>Covid sales fees and charges compensation and grant</t>
  </si>
  <si>
    <t>Ashfield District Council Parking Income and Expenditure Account 2021/22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</si>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</sst>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/>
    <xf numFmtId="0" fontId="0" fillId="0" borderId="0" xfId="0" applyFill="1"/>
    <xf numFmtId="4" fontId="0" fillId="0" borderId="0" xfId="0" applyNumberFormat="1" applyFill="1"/>
    <xf numFmtId="4" fontId="1" fillId="0" borderId="0" xfId="0" quotePrefix="1" applyNumberFormat="1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center"/>
    </xf>
    <xf numFmtId="4" fontId="0" fillId="0" borderId="1" xfId="0" applyNumberFormat="1" applyFill="1" applyBorder="1"/>
    <xf numFmtId="0" fontId="1" fillId="0" borderId="0" xfId="0" applyFont="1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quotePrefix="1" applyNumberFormat="1" applyFont="1" applyAlignment="1">
      <alignment horizontal="center"/>
    </xf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81A2-BCB3-4940-A3B9-D61D65C7526F}">
  <dimension ref="A1:F31"/>
  <sheetViews>
    <sheetView tabSelected="1" workbookViewId="0">
      <selection activeCell="E25" sqref="E25"/>
    </sheetView>
  </sheetViews>
  <sheetFormatPr defaultColWidth="9.140625" defaultRowHeight="15" x14ac:dyDescent="0.25"/>
  <cols>
    <col min="1" max="1" width="11.85546875" style="2" bestFit="1" customWidth="1"/>
    <col min="2" max="2" width="49.5703125" style="2" bestFit="1" customWidth="1"/>
    <col min="3" max="3" width="11.7109375" style="3" bestFit="1" customWidth="1"/>
    <col min="4" max="16384" width="9.140625" style="2"/>
  </cols>
  <sheetData>
    <row r="1" spans="1:4" ht="18.75" x14ac:dyDescent="0.3">
      <c r="A1" s="1" t="s">
        <v>16</v>
      </c>
    </row>
    <row r="3" spans="1:4" x14ac:dyDescent="0.25">
      <c r="C3" s="4" t="s">
        <v>17</v>
      </c>
    </row>
    <row r="4" spans="1:4" x14ac:dyDescent="0.25">
      <c r="A4" s="5" t="s">
        <v>0</v>
      </c>
      <c r="C4" s="6" t="s">
        <v>1</v>
      </c>
    </row>
    <row r="5" spans="1:4" x14ac:dyDescent="0.25">
      <c r="B5" s="2" t="s">
        <v>2</v>
      </c>
      <c r="C5" s="3">
        <v>0</v>
      </c>
    </row>
    <row r="6" spans="1:4" x14ac:dyDescent="0.25">
      <c r="B6" s="2" t="s">
        <v>3</v>
      </c>
      <c r="C6" s="3">
        <f>109130.59+4874.38</f>
        <v>114004.97</v>
      </c>
      <c r="D6" s="2" t="s">
        <v>13</v>
      </c>
    </row>
    <row r="7" spans="1:4" x14ac:dyDescent="0.25">
      <c r="B7" s="2" t="s">
        <v>4</v>
      </c>
      <c r="C7" s="3">
        <v>8350.9599999999991</v>
      </c>
    </row>
    <row r="8" spans="1:4" x14ac:dyDescent="0.25">
      <c r="B8" s="2" t="s">
        <v>5</v>
      </c>
      <c r="C8" s="3">
        <v>9098.5400000000009</v>
      </c>
    </row>
    <row r="9" spans="1:4" x14ac:dyDescent="0.25">
      <c r="B9" s="2" t="s">
        <v>6</v>
      </c>
      <c r="C9" s="3">
        <v>112.32</v>
      </c>
    </row>
    <row r="10" spans="1:4" x14ac:dyDescent="0.25">
      <c r="B10" s="2" t="s">
        <v>7</v>
      </c>
      <c r="C10" s="3">
        <v>35778.78</v>
      </c>
    </row>
    <row r="11" spans="1:4" x14ac:dyDescent="0.25">
      <c r="C11" s="7">
        <f>SUM(C5:C10)</f>
        <v>167345.57</v>
      </c>
    </row>
    <row r="13" spans="1:4" x14ac:dyDescent="0.25">
      <c r="A13" s="5" t="s">
        <v>8</v>
      </c>
    </row>
    <row r="14" spans="1:4" x14ac:dyDescent="0.25">
      <c r="B14" s="2" t="s">
        <v>9</v>
      </c>
      <c r="C14" s="3">
        <v>0</v>
      </c>
      <c r="D14" s="2" t="s">
        <v>10</v>
      </c>
    </row>
    <row r="15" spans="1:4" x14ac:dyDescent="0.25">
      <c r="B15" s="2" t="s">
        <v>11</v>
      </c>
      <c r="C15" s="3">
        <v>-84401.09</v>
      </c>
      <c r="D15" s="2" t="s">
        <v>12</v>
      </c>
    </row>
    <row r="16" spans="1:4" x14ac:dyDescent="0.25">
      <c r="B16" s="2" t="s">
        <v>15</v>
      </c>
      <c r="C16" s="3">
        <v>-40000</v>
      </c>
    </row>
    <row r="17" spans="1:6" x14ac:dyDescent="0.25">
      <c r="C17" s="7">
        <f>SUM(C14:C16)</f>
        <v>-124401.09</v>
      </c>
    </row>
    <row r="19" spans="1:6" x14ac:dyDescent="0.25">
      <c r="A19" s="8" t="s">
        <v>14</v>
      </c>
      <c r="C19" s="3">
        <f>C11+C17</f>
        <v>42944.48000000001</v>
      </c>
    </row>
    <row r="23" spans="1:6" x14ac:dyDescent="0.25">
      <c r="A23"/>
      <c r="B23"/>
      <c r="C23" s="9"/>
      <c r="D23"/>
      <c r="E23"/>
      <c r="F23"/>
    </row>
    <row r="24" spans="1:6" x14ac:dyDescent="0.25">
      <c r="A24"/>
      <c r="B24"/>
      <c r="C24" s="9"/>
      <c r="D24"/>
      <c r="E24"/>
      <c r="F24"/>
    </row>
    <row r="25" spans="1:6" x14ac:dyDescent="0.25">
      <c r="A25"/>
      <c r="B25"/>
      <c r="C25" s="9"/>
      <c r="D25"/>
      <c r="E25"/>
      <c r="F25"/>
    </row>
    <row r="26" spans="1:6" x14ac:dyDescent="0.25">
      <c r="A26"/>
      <c r="B26"/>
      <c r="C26" s="9"/>
      <c r="D26"/>
      <c r="E26"/>
      <c r="F26"/>
    </row>
    <row r="27" spans="1:6" x14ac:dyDescent="0.25">
      <c r="A27"/>
      <c r="B27"/>
      <c r="C27" s="10"/>
      <c r="D27"/>
      <c r="E27"/>
      <c r="F27"/>
    </row>
    <row r="28" spans="1:6" x14ac:dyDescent="0.25">
      <c r="A28"/>
      <c r="B28"/>
      <c r="C28" s="11"/>
      <c r="D28"/>
      <c r="E28"/>
      <c r="F28"/>
    </row>
    <row r="29" spans="1:6" x14ac:dyDescent="0.25">
      <c r="A29"/>
      <c r="B29"/>
      <c r="C29" s="10"/>
      <c r="D29"/>
      <c r="E29"/>
      <c r="F29"/>
    </row>
    <row r="30" spans="1:6" x14ac:dyDescent="0.25">
      <c r="A30"/>
      <c r="B30"/>
      <c r="C30" s="12"/>
      <c r="D30"/>
      <c r="E30"/>
      <c r="F30"/>
    </row>
    <row r="31" spans="1:6" x14ac:dyDescent="0.25">
      <c r="A31"/>
      <c r="B31"/>
      <c r="C31" s="12"/>
      <c r="D31"/>
      <c r="E31"/>
      <c r="F3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8ADE9182D3409640B32ABC7914B2" ma:contentTypeVersion="17" ma:contentTypeDescription="Create a new document." ma:contentTypeScope="" ma:versionID="b4c61aab263b40b7e5350d809287de33">
  <xsd:schema xmlns:xsd="http://www.w3.org/2001/XMLSchema" xmlns:xs="http://www.w3.org/2001/XMLSchema" xmlns:p="http://schemas.microsoft.com/office/2006/metadata/properties" xmlns:ns1="http://schemas.microsoft.com/sharepoint/v3" xmlns:ns2="e402b34e-0bec-4698-9443-e54c1d6c1a4e" xmlns:ns3="065c7180-8096-46be-8663-611465dee428" targetNamespace="http://schemas.microsoft.com/office/2006/metadata/properties" ma:root="true" ma:fieldsID="ced774c76b6dc27fee7f899584f04455" ns1:_="" ns2:_="" ns3:_="">
    <xsd:import namespace="http://schemas.microsoft.com/sharepoint/v3"/>
    <xsd:import namespace="e402b34e-0bec-4698-9443-e54c1d6c1a4e"/>
    <xsd:import namespace="065c7180-8096-46be-8663-611465dee4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2b34e-0bec-4698-9443-e54c1d6c1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f959667-1536-4b48-9132-ec5df543b2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c7180-8096-46be-8663-611465dee4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188f0d6-fcd7-4fcb-9afb-ff18431315c4}" ma:internalName="TaxCatchAll" ma:showField="CatchAllData" ma:web="065c7180-8096-46be-8663-611465dee4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402b34e-0bec-4698-9443-e54c1d6c1a4e">
      <Terms xmlns="http://schemas.microsoft.com/office/infopath/2007/PartnerControls"/>
    </lcf76f155ced4ddcb4097134ff3c332f>
    <_ip_UnifiedCompliancePolicyProperties xmlns="http://schemas.microsoft.com/sharepoint/v3" xsi:nil="true"/>
    <TaxCatchAll xmlns="065c7180-8096-46be-8663-611465dee428" xsi:nil="true"/>
  </documentManagement>
</p:properties>
</file>

<file path=customXml/itemProps1.xml><?xml version="1.0" encoding="utf-8"?>
<ds:datastoreItem xmlns:ds="http://schemas.openxmlformats.org/officeDocument/2006/customXml" ds:itemID="{B0A23609-CCDE-4D59-AFAC-53ED51963AC2}"/>
</file>

<file path=customXml/itemProps2.xml><?xml version="1.0" encoding="utf-8"?>
<ds:datastoreItem xmlns:ds="http://schemas.openxmlformats.org/officeDocument/2006/customXml" ds:itemID="{6A9CFF35-5AEE-4E95-AA5E-DC7BFFDF88B9}"/>
</file>

<file path=customXml/itemProps3.xml><?xml version="1.0" encoding="utf-8"?>
<ds:datastoreItem xmlns:ds="http://schemas.openxmlformats.org/officeDocument/2006/customXml" ds:itemID="{D00E44CB-F96C-48E2-B845-26FA302AA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</vt:lpstr>
    </vt:vector>
  </TitlesOfParts>
  <Company>Ashfield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M.Richards</dc:creator>
  <cp:lastModifiedBy>M.Richards</cp:lastModifiedBy>
  <dcterms:created xsi:type="dcterms:W3CDTF">2019-02-15T15:29:29Z</dcterms:created>
  <dcterms:modified xsi:type="dcterms:W3CDTF">2022-07-27T08:00:08Z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0x01010094788ADE9182D3409640B32ABC7914B2</vt:lpwstr>
  </property>
</Properties>
</file>