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60087\Downloads\"/>
    </mc:Choice>
  </mc:AlternateContent>
  <xr:revisionPtr revIDLastSave="0" documentId="8_{939C3DEC-01FC-4A08-ACBE-7439A535F318}" xr6:coauthVersionLast="47" xr6:coauthVersionMax="47" xr10:uidLastSave="{00000000-0000-0000-0000-000000000000}"/>
  <bookViews>
    <workbookView xWindow="-38510" yWindow="-2540" windowWidth="38620" windowHeight="21360" xr2:uid="{5314D2BA-4B84-49E1-9890-C0842B9FB138}"/>
  </bookViews>
  <sheets>
    <sheet name="Members allowanc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C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57" i="1" s="1"/>
</calcChain>
</file>

<file path=xl/sharedStrings.xml><?xml version="1.0" encoding="utf-8"?>
<sst xmlns="http://schemas.openxmlformats.org/spreadsheetml/2006/main" count="117" uniqueCount="107">
  <si>
    <t>Ashfield District Council</t>
  </si>
  <si>
    <t>The Local Authorities (Members Allowances)</t>
  </si>
  <si>
    <t>Scheme of Allowances to Members in respect of basic allowance,special responsibility allowance and expenses</t>
  </si>
  <si>
    <t>Name</t>
  </si>
  <si>
    <t>Initial</t>
  </si>
  <si>
    <t>Basic</t>
  </si>
  <si>
    <t>Responsibility</t>
  </si>
  <si>
    <t>Mileage</t>
  </si>
  <si>
    <t>Travel</t>
  </si>
  <si>
    <t>Subsistence</t>
  </si>
  <si>
    <t>IT</t>
  </si>
  <si>
    <t>Total</t>
  </si>
  <si>
    <t>Allowance</t>
  </si>
  <si>
    <t>Equipment</t>
  </si>
  <si>
    <t>BAIRD</t>
  </si>
  <si>
    <t>J</t>
  </si>
  <si>
    <t>BARON</t>
  </si>
  <si>
    <t>CJ</t>
  </si>
  <si>
    <t>BARSBY</t>
  </si>
  <si>
    <t>K</t>
  </si>
  <si>
    <t>BELL</t>
  </si>
  <si>
    <t>BOSTOCK</t>
  </si>
  <si>
    <t>W</t>
  </si>
  <si>
    <t>BRIGGS</t>
  </si>
  <si>
    <t>I</t>
  </si>
  <si>
    <t>CHAPMAN</t>
  </si>
  <si>
    <t>CR</t>
  </si>
  <si>
    <t>CRONSHAW</t>
  </si>
  <si>
    <t>DARRINGTON</t>
  </si>
  <si>
    <t>MJ</t>
  </si>
  <si>
    <t>DEAKIN</t>
  </si>
  <si>
    <t>S</t>
  </si>
  <si>
    <t>ELLIS</t>
  </si>
  <si>
    <t>A</t>
  </si>
  <si>
    <t>GASCOYNE</t>
  </si>
  <si>
    <t>AN</t>
  </si>
  <si>
    <t>GRAFTON</t>
  </si>
  <si>
    <t xml:space="preserve">P </t>
  </si>
  <si>
    <t>GREGORY</t>
  </si>
  <si>
    <t>GROUNDS</t>
  </si>
  <si>
    <t>DA</t>
  </si>
  <si>
    <t>HANKIN</t>
  </si>
  <si>
    <t>HARDING</t>
  </si>
  <si>
    <t>AR</t>
  </si>
  <si>
    <t>HAY</t>
  </si>
  <si>
    <t>O</t>
  </si>
  <si>
    <t>HENNIGAN</t>
  </si>
  <si>
    <t>DL</t>
  </si>
  <si>
    <t>HESLOP</t>
  </si>
  <si>
    <t>V</t>
  </si>
  <si>
    <t>HOLLIS</t>
  </si>
  <si>
    <t>TJ</t>
  </si>
  <si>
    <t>HUSKINSON</t>
  </si>
  <si>
    <t>C</t>
  </si>
  <si>
    <t>JUSTICE</t>
  </si>
  <si>
    <t>D</t>
  </si>
  <si>
    <t>LEWSEY</t>
  </si>
  <si>
    <t>LOCKE</t>
  </si>
  <si>
    <t>TC</t>
  </si>
  <si>
    <t>MADDEN</t>
  </si>
  <si>
    <t>RE</t>
  </si>
  <si>
    <t>MADIGAN</t>
  </si>
  <si>
    <t>SJ</t>
  </si>
  <si>
    <t>MANN</t>
  </si>
  <si>
    <t>G</t>
  </si>
  <si>
    <t>MARTIN</t>
  </si>
  <si>
    <t>DB</t>
  </si>
  <si>
    <t>MASON</t>
  </si>
  <si>
    <t>MEAKIN</t>
  </si>
  <si>
    <t>AV</t>
  </si>
  <si>
    <t>MITCHELL</t>
  </si>
  <si>
    <t>LA</t>
  </si>
  <si>
    <t>MORRISON</t>
  </si>
  <si>
    <t>KA</t>
  </si>
  <si>
    <t>NUTTALL</t>
  </si>
  <si>
    <t>WT</t>
  </si>
  <si>
    <t>PARVIN</t>
  </si>
  <si>
    <t>N</t>
  </si>
  <si>
    <t>RELF</t>
  </si>
  <si>
    <t>ROSTANCE</t>
  </si>
  <si>
    <t>KT</t>
  </si>
  <si>
    <t>PM</t>
  </si>
  <si>
    <t>SHAW</t>
  </si>
  <si>
    <t>DP</t>
  </si>
  <si>
    <t>SMALLRIDGE</t>
  </si>
  <si>
    <t>JF</t>
  </si>
  <si>
    <t>SMITH</t>
  </si>
  <si>
    <t>HA</t>
  </si>
  <si>
    <t>WALTERS</t>
  </si>
  <si>
    <t>DT</t>
  </si>
  <si>
    <t>WATERS</t>
  </si>
  <si>
    <t>L</t>
  </si>
  <si>
    <t>WILKINSON</t>
  </si>
  <si>
    <t>CL</t>
  </si>
  <si>
    <t>WILLIAMSON</t>
  </si>
  <si>
    <t>DF</t>
  </si>
  <si>
    <t>WILMOTT</t>
  </si>
  <si>
    <t>JMA</t>
  </si>
  <si>
    <t>ZADROZNY</t>
  </si>
  <si>
    <t>JB</t>
  </si>
  <si>
    <t>TOTALS</t>
  </si>
  <si>
    <t>T Hodgkinson Chief Executive Officer</t>
  </si>
  <si>
    <t>Urban Road</t>
  </si>
  <si>
    <t>Notts</t>
  </si>
  <si>
    <t>NG17 8DA</t>
  </si>
  <si>
    <t xml:space="preserve">Notice is given that, in 2023/2024, the following sums were paid in accordance with Ashfield District Council's </t>
  </si>
  <si>
    <t>Kirkby in Ashfield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</si>
</sst>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wrapText="1"/>
    </xf>
    <xf numFmtId="0" fontId="1" fillId="0" borderId="0"/>
  </cellStyleXfs>
  <cellXfs count="52">
    <xf numFmtId="0" fontId="0" fillId="0" borderId="0" xfId="0"/>
    <xf numFmtId="0" fontId="2" fillId="0" borderId="1" xfId="1" applyFont="1" applyBorder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1" fillId="0" borderId="3" xfId="1" applyBorder="1"/>
    <xf numFmtId="0" fontId="1" fillId="0" borderId="0" xfId="0" applyFont="1" applyAlignment="1">
      <alignment wrapText="1"/>
    </xf>
    <xf numFmtId="0" fontId="2" fillId="0" borderId="4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1" fillId="0" borderId="5" xfId="1" applyBorder="1"/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4" xfId="1" applyBorder="1"/>
    <xf numFmtId="0" fontId="1" fillId="0" borderId="0" xfId="1"/>
    <xf numFmtId="2" fontId="1" fillId="0" borderId="6" xfId="1" applyNumberFormat="1" applyBorder="1"/>
    <xf numFmtId="2" fontId="1" fillId="0" borderId="7" xfId="1" applyNumberFormat="1" applyBorder="1"/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3" fillId="2" borderId="9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3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4" fontId="4" fillId="2" borderId="9" xfId="0" applyNumberFormat="1" applyFont="1" applyFill="1" applyBorder="1" applyAlignment="1">
      <alignment vertical="top"/>
    </xf>
    <xf numFmtId="4" fontId="3" fillId="2" borderId="7" xfId="2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0" borderId="8" xfId="2" applyNumberFormat="1" applyFont="1" applyBorder="1">
      <alignment wrapText="1"/>
    </xf>
    <xf numFmtId="0" fontId="3" fillId="2" borderId="11" xfId="0" applyFont="1" applyFill="1" applyBorder="1" applyAlignment="1">
      <alignment horizontal="left" vertical="top"/>
    </xf>
    <xf numFmtId="4" fontId="3" fillId="2" borderId="13" xfId="2" applyNumberFormat="1" applyFont="1" applyFill="1" applyBorder="1" applyAlignment="1">
      <alignment horizontal="right" vertical="top"/>
    </xf>
    <xf numFmtId="4" fontId="3" fillId="2" borderId="14" xfId="2" applyNumberFormat="1" applyFont="1" applyFill="1" applyBorder="1" applyAlignment="1">
      <alignment horizontal="right" vertical="top"/>
    </xf>
    <xf numFmtId="4" fontId="2" fillId="0" borderId="15" xfId="2" applyNumberFormat="1" applyFont="1" applyBorder="1">
      <alignment wrapText="1"/>
    </xf>
    <xf numFmtId="4" fontId="4" fillId="2" borderId="16" xfId="0" applyNumberFormat="1" applyFont="1" applyFill="1" applyBorder="1" applyAlignment="1">
      <alignment vertical="top"/>
    </xf>
    <xf numFmtId="4" fontId="0" fillId="0" borderId="13" xfId="0" applyNumberFormat="1" applyBorder="1"/>
    <xf numFmtId="4" fontId="4" fillId="2" borderId="7" xfId="0" applyNumberFormat="1" applyFont="1" applyFill="1" applyBorder="1" applyAlignment="1">
      <alignment vertical="top"/>
    </xf>
    <xf numFmtId="4" fontId="0" fillId="0" borderId="7" xfId="0" applyNumberFormat="1" applyBorder="1"/>
    <xf numFmtId="4" fontId="0" fillId="2" borderId="7" xfId="0" applyNumberFormat="1" applyFill="1" applyBorder="1" applyAlignment="1">
      <alignment wrapText="1"/>
    </xf>
    <xf numFmtId="0" fontId="0" fillId="0" borderId="4" xfId="0" applyBorder="1"/>
    <xf numFmtId="4" fontId="0" fillId="0" borderId="0" xfId="0" applyNumberFormat="1"/>
    <xf numFmtId="4" fontId="1" fillId="0" borderId="5" xfId="2" applyNumberFormat="1" applyBorder="1">
      <alignment wrapText="1"/>
    </xf>
    <xf numFmtId="0" fontId="5" fillId="2" borderId="6" xfId="2" applyFont="1" applyFill="1" applyBorder="1" applyAlignment="1">
      <alignment horizontal="left" vertical="top"/>
    </xf>
    <xf numFmtId="0" fontId="5" fillId="2" borderId="7" xfId="2" applyFont="1" applyFill="1" applyBorder="1" applyAlignment="1">
      <alignment horizontal="left" vertical="top"/>
    </xf>
    <xf numFmtId="4" fontId="5" fillId="2" borderId="7" xfId="2" applyNumberFormat="1" applyFont="1" applyFill="1" applyBorder="1" applyAlignment="1">
      <alignment vertical="top"/>
    </xf>
    <xf numFmtId="4" fontId="5" fillId="2" borderId="8" xfId="2" applyNumberFormat="1" applyFont="1" applyFill="1" applyBorder="1" applyAlignment="1">
      <alignment vertical="top"/>
    </xf>
    <xf numFmtId="2" fontId="0" fillId="0" borderId="0" xfId="0" applyNumberFormat="1"/>
    <xf numFmtId="2" fontId="1" fillId="0" borderId="5" xfId="2" applyNumberFormat="1" applyBorder="1">
      <alignment wrapText="1"/>
    </xf>
    <xf numFmtId="2" fontId="1" fillId="0" borderId="0" xfId="1" applyNumberFormat="1"/>
    <xf numFmtId="2" fontId="2" fillId="3" borderId="5" xfId="2" applyNumberFormat="1" applyFont="1" applyFill="1" applyBorder="1">
      <alignment wrapText="1"/>
    </xf>
    <xf numFmtId="0" fontId="1" fillId="0" borderId="0" xfId="3" applyProtection="1">
      <protection locked="0"/>
    </xf>
    <xf numFmtId="2" fontId="1" fillId="0" borderId="0" xfId="3" applyNumberFormat="1" applyProtection="1">
      <protection locked="0"/>
    </xf>
    <xf numFmtId="2" fontId="0" fillId="0" borderId="5" xfId="0" applyNumberFormat="1" applyBorder="1"/>
    <xf numFmtId="0" fontId="1" fillId="0" borderId="17" xfId="1" applyBorder="1"/>
    <xf numFmtId="0" fontId="1" fillId="0" borderId="18" xfId="3" applyBorder="1" applyProtection="1">
      <protection locked="0"/>
    </xf>
    <xf numFmtId="2" fontId="1" fillId="0" borderId="18" xfId="3" applyNumberFormat="1" applyBorder="1" applyProtection="1">
      <protection locked="0"/>
    </xf>
    <xf numFmtId="2" fontId="1" fillId="0" borderId="19" xfId="2" applyNumberFormat="1" applyBorder="1">
      <alignment wrapText="1"/>
    </xf>
  </cellXfs>
  <cellStyles count="4">
    <cellStyle name="Normal" xfId="0" builtinId="0"/>
    <cellStyle name="Normal 2" xfId="3" xr:uid="{DF849F60-B8D6-49E2-85ED-EEBB5D2767F6}"/>
    <cellStyle name="Normal 3" xfId="2" xr:uid="{29E2CE52-C219-4534-A76B-110414043ED9}"/>
    <cellStyle name="Normal_Notice" xfId="1" xr:uid="{88E33C10-8883-42B4-852F-691D9BE52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D74B-4078-493E-B7E5-6CCB692E6088}">
  <dimension ref="A1:I64"/>
  <sheetViews>
    <sheetView tabSelected="1" workbookViewId="0">
      <selection activeCell="A62" sqref="A62"/>
    </sheetView>
  </sheetViews>
  <sheetFormatPr defaultColWidth="9.109375" defaultRowHeight="13.2" x14ac:dyDescent="0.25"/>
  <cols>
    <col min="1" max="1" width="18.5546875" style="4" customWidth="1"/>
    <col min="2" max="2" width="9.109375" style="4"/>
    <col min="3" max="3" width="10.6640625" style="4" customWidth="1"/>
    <col min="4" max="4" width="13" style="4" customWidth="1"/>
    <col min="5" max="6" width="9.109375" style="4"/>
    <col min="7" max="7" width="11.33203125" style="4" customWidth="1"/>
    <col min="8" max="8" width="9.109375" style="4"/>
    <col min="9" max="9" width="10.88671875" style="4" customWidth="1"/>
    <col min="10" max="16384" width="9.109375" style="4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x14ac:dyDescent="0.25">
      <c r="A3" s="8"/>
      <c r="B3" s="9"/>
      <c r="C3" s="9"/>
      <c r="D3" s="9"/>
      <c r="E3" s="9"/>
      <c r="F3" s="9"/>
      <c r="G3" s="9"/>
      <c r="H3" s="9"/>
      <c r="I3" s="7"/>
    </row>
    <row r="4" spans="1:9" x14ac:dyDescent="0.25">
      <c r="A4" s="10" t="s">
        <v>105</v>
      </c>
      <c r="B4" s="11"/>
      <c r="C4" s="11"/>
      <c r="D4" s="11"/>
      <c r="E4" s="11"/>
      <c r="F4" s="11"/>
      <c r="G4" s="11"/>
      <c r="H4" s="11"/>
      <c r="I4" s="7"/>
    </row>
    <row r="5" spans="1:9" x14ac:dyDescent="0.25">
      <c r="A5" s="10" t="s">
        <v>2</v>
      </c>
      <c r="B5" s="11"/>
      <c r="C5" s="11"/>
      <c r="D5" s="11"/>
      <c r="E5" s="11"/>
      <c r="F5" s="11"/>
      <c r="G5" s="11"/>
      <c r="H5" s="11"/>
      <c r="I5" s="7"/>
    </row>
    <row r="6" spans="1:9" x14ac:dyDescent="0.25">
      <c r="A6" s="10"/>
      <c r="B6" s="11"/>
      <c r="C6" s="11"/>
      <c r="D6" s="11"/>
      <c r="E6" s="11"/>
      <c r="F6" s="11"/>
      <c r="G6" s="11"/>
      <c r="H6" s="11"/>
      <c r="I6" s="7"/>
    </row>
    <row r="7" spans="1:9" x14ac:dyDescent="0.25">
      <c r="A7" s="12" t="s">
        <v>3</v>
      </c>
      <c r="B7" s="13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15" t="s">
        <v>11</v>
      </c>
    </row>
    <row r="8" spans="1:9" s="18" customFormat="1" x14ac:dyDescent="0.25">
      <c r="A8" s="16"/>
      <c r="B8" s="14"/>
      <c r="C8" s="14" t="s">
        <v>12</v>
      </c>
      <c r="D8" s="14" t="s">
        <v>12</v>
      </c>
      <c r="E8" s="17"/>
      <c r="F8" s="14"/>
      <c r="G8" s="14"/>
      <c r="H8" s="14" t="s">
        <v>13</v>
      </c>
      <c r="I8" s="15"/>
    </row>
    <row r="9" spans="1:9" x14ac:dyDescent="0.25">
      <c r="A9" s="19" t="s">
        <v>14</v>
      </c>
      <c r="B9" s="20" t="s">
        <v>15</v>
      </c>
      <c r="C9" s="21">
        <v>785.61</v>
      </c>
      <c r="D9" s="21"/>
      <c r="E9" s="21"/>
      <c r="F9" s="22"/>
      <c r="G9" s="22"/>
      <c r="H9" s="23"/>
      <c r="I9" s="24">
        <f>SUM(C9:H9)</f>
        <v>785.61</v>
      </c>
    </row>
    <row r="10" spans="1:9" x14ac:dyDescent="0.25">
      <c r="A10" s="19" t="s">
        <v>16</v>
      </c>
      <c r="B10" s="20" t="s">
        <v>17</v>
      </c>
      <c r="C10" s="21">
        <v>785.61</v>
      </c>
      <c r="D10" s="21"/>
      <c r="E10" s="21"/>
      <c r="F10" s="22"/>
      <c r="G10" s="22"/>
      <c r="H10" s="23">
        <v>70</v>
      </c>
      <c r="I10" s="24">
        <f t="shared" ref="I10:I55" si="0">SUM(C10:H10)</f>
        <v>855.61</v>
      </c>
    </row>
    <row r="11" spans="1:9" x14ac:dyDescent="0.25">
      <c r="A11" s="19" t="s">
        <v>18</v>
      </c>
      <c r="B11" s="20" t="s">
        <v>19</v>
      </c>
      <c r="C11" s="21">
        <v>7589.64</v>
      </c>
      <c r="D11" s="21">
        <v>8610.6299999999992</v>
      </c>
      <c r="E11" s="21"/>
      <c r="F11" s="22"/>
      <c r="G11" s="22"/>
      <c r="H11" s="23"/>
      <c r="I11" s="24">
        <f t="shared" si="0"/>
        <v>16200.27</v>
      </c>
    </row>
    <row r="12" spans="1:9" x14ac:dyDescent="0.25">
      <c r="A12" s="19" t="s">
        <v>20</v>
      </c>
      <c r="B12" s="20" t="s">
        <v>15</v>
      </c>
      <c r="C12" s="21">
        <v>7589.64</v>
      </c>
      <c r="D12" s="21">
        <v>3229.01</v>
      </c>
      <c r="E12" s="21"/>
      <c r="F12" s="22"/>
      <c r="G12" s="22"/>
      <c r="H12" s="23"/>
      <c r="I12" s="24">
        <f t="shared" si="0"/>
        <v>10818.650000000001</v>
      </c>
    </row>
    <row r="13" spans="1:9" x14ac:dyDescent="0.25">
      <c r="A13" s="19" t="s">
        <v>21</v>
      </c>
      <c r="B13" s="20" t="s">
        <v>22</v>
      </c>
      <c r="C13" s="21">
        <v>7589.64</v>
      </c>
      <c r="D13" s="21">
        <v>4305.32</v>
      </c>
      <c r="E13" s="21"/>
      <c r="F13" s="22"/>
      <c r="G13" s="22"/>
      <c r="H13" s="23"/>
      <c r="I13" s="24">
        <f t="shared" si="0"/>
        <v>11894.96</v>
      </c>
    </row>
    <row r="14" spans="1:9" x14ac:dyDescent="0.25">
      <c r="A14" s="19" t="s">
        <v>23</v>
      </c>
      <c r="B14" s="25" t="s">
        <v>24</v>
      </c>
      <c r="C14" s="21">
        <v>6793.95</v>
      </c>
      <c r="D14" s="21"/>
      <c r="E14" s="21"/>
      <c r="F14" s="22"/>
      <c r="G14" s="22"/>
      <c r="H14" s="23"/>
      <c r="I14" s="24">
        <f t="shared" si="0"/>
        <v>6793.95</v>
      </c>
    </row>
    <row r="15" spans="1:9" x14ac:dyDescent="0.25">
      <c r="A15" s="19" t="s">
        <v>25</v>
      </c>
      <c r="B15" s="20" t="s">
        <v>26</v>
      </c>
      <c r="C15" s="21">
        <v>785.61</v>
      </c>
      <c r="D15" s="21">
        <v>696.55</v>
      </c>
      <c r="E15" s="21"/>
      <c r="F15" s="22"/>
      <c r="G15" s="22"/>
      <c r="H15" s="23">
        <v>70</v>
      </c>
      <c r="I15" s="24">
        <f t="shared" si="0"/>
        <v>1552.1599999999999</v>
      </c>
    </row>
    <row r="16" spans="1:9" x14ac:dyDescent="0.25">
      <c r="A16" s="19" t="s">
        <v>27</v>
      </c>
      <c r="B16" s="25" t="s">
        <v>15</v>
      </c>
      <c r="C16" s="21">
        <v>6793.95</v>
      </c>
      <c r="D16" s="21"/>
      <c r="E16" s="21"/>
      <c r="F16" s="22"/>
      <c r="G16" s="22"/>
      <c r="H16" s="23"/>
      <c r="I16" s="24">
        <f t="shared" si="0"/>
        <v>6793.95</v>
      </c>
    </row>
    <row r="17" spans="1:9" x14ac:dyDescent="0.25">
      <c r="A17" s="19" t="s">
        <v>28</v>
      </c>
      <c r="B17" s="20" t="s">
        <v>29</v>
      </c>
      <c r="C17" s="21">
        <v>785.61</v>
      </c>
      <c r="D17" s="21"/>
      <c r="E17" s="21"/>
      <c r="F17" s="22"/>
      <c r="G17" s="22"/>
      <c r="H17" s="23">
        <v>70</v>
      </c>
      <c r="I17" s="24">
        <f t="shared" si="0"/>
        <v>855.61</v>
      </c>
    </row>
    <row r="18" spans="1:9" x14ac:dyDescent="0.25">
      <c r="A18" s="19" t="s">
        <v>30</v>
      </c>
      <c r="B18" s="20" t="s">
        <v>31</v>
      </c>
      <c r="C18" s="21">
        <v>7589.64</v>
      </c>
      <c r="D18" s="21">
        <v>12915.91</v>
      </c>
      <c r="E18" s="21"/>
      <c r="F18" s="22"/>
      <c r="G18" s="22"/>
      <c r="H18" s="23"/>
      <c r="I18" s="24">
        <f t="shared" si="0"/>
        <v>20505.55</v>
      </c>
    </row>
    <row r="19" spans="1:9" x14ac:dyDescent="0.25">
      <c r="A19" s="19" t="s">
        <v>32</v>
      </c>
      <c r="B19" s="25" t="s">
        <v>33</v>
      </c>
      <c r="C19" s="21">
        <v>6793.95</v>
      </c>
      <c r="D19" s="21"/>
      <c r="E19" s="21"/>
      <c r="F19" s="22"/>
      <c r="G19" s="22"/>
      <c r="H19" s="23"/>
      <c r="I19" s="24">
        <f t="shared" si="0"/>
        <v>6793.95</v>
      </c>
    </row>
    <row r="20" spans="1:9" x14ac:dyDescent="0.25">
      <c r="A20" s="19" t="s">
        <v>34</v>
      </c>
      <c r="B20" s="20" t="s">
        <v>35</v>
      </c>
      <c r="C20" s="21">
        <v>7589.64</v>
      </c>
      <c r="D20" s="21"/>
      <c r="E20" s="21"/>
      <c r="F20" s="22"/>
      <c r="G20" s="22"/>
      <c r="H20" s="23"/>
      <c r="I20" s="24">
        <f t="shared" si="0"/>
        <v>7589.64</v>
      </c>
    </row>
    <row r="21" spans="1:9" x14ac:dyDescent="0.25">
      <c r="A21" s="19" t="s">
        <v>36</v>
      </c>
      <c r="B21" s="20" t="s">
        <v>37</v>
      </c>
      <c r="C21" s="21">
        <v>6793.95</v>
      </c>
      <c r="D21" s="21">
        <v>5734.44</v>
      </c>
      <c r="E21" s="21"/>
      <c r="F21" s="22"/>
      <c r="G21" s="22"/>
      <c r="H21" s="23"/>
      <c r="I21" s="24">
        <f t="shared" si="0"/>
        <v>12528.39</v>
      </c>
    </row>
    <row r="22" spans="1:9" x14ac:dyDescent="0.25">
      <c r="A22" s="19" t="s">
        <v>38</v>
      </c>
      <c r="B22" s="25" t="s">
        <v>15</v>
      </c>
      <c r="C22" s="21">
        <v>6793.95</v>
      </c>
      <c r="D22" s="21">
        <v>2867.22</v>
      </c>
      <c r="E22" s="21"/>
      <c r="F22" s="22"/>
      <c r="G22" s="22"/>
      <c r="H22" s="23"/>
      <c r="I22" s="24">
        <f t="shared" si="0"/>
        <v>9661.17</v>
      </c>
    </row>
    <row r="23" spans="1:9" x14ac:dyDescent="0.25">
      <c r="A23" s="19" t="s">
        <v>39</v>
      </c>
      <c r="B23" s="20" t="s">
        <v>40</v>
      </c>
      <c r="C23" s="21">
        <v>7589.64</v>
      </c>
      <c r="D23" s="21">
        <v>8430.69</v>
      </c>
      <c r="E23" s="21"/>
      <c r="F23" s="22"/>
      <c r="G23" s="22"/>
      <c r="H23" s="23"/>
      <c r="I23" s="24">
        <f t="shared" si="0"/>
        <v>16020.330000000002</v>
      </c>
    </row>
    <row r="24" spans="1:9" x14ac:dyDescent="0.25">
      <c r="A24" s="19" t="s">
        <v>41</v>
      </c>
      <c r="B24" s="20" t="s">
        <v>33</v>
      </c>
      <c r="C24" s="21">
        <v>7589.64</v>
      </c>
      <c r="D24" s="21">
        <v>4355.38</v>
      </c>
      <c r="E24" s="21"/>
      <c r="F24" s="26"/>
      <c r="G24" s="26"/>
      <c r="H24" s="23"/>
      <c r="I24" s="24">
        <f t="shared" si="0"/>
        <v>11945.02</v>
      </c>
    </row>
    <row r="25" spans="1:9" x14ac:dyDescent="0.25">
      <c r="A25" s="19" t="s">
        <v>42</v>
      </c>
      <c r="B25" s="20" t="s">
        <v>43</v>
      </c>
      <c r="C25" s="21">
        <v>785.61</v>
      </c>
      <c r="D25" s="21">
        <v>348.28</v>
      </c>
      <c r="E25" s="21"/>
      <c r="F25" s="22"/>
      <c r="G25" s="22"/>
      <c r="H25" s="23">
        <v>70</v>
      </c>
      <c r="I25" s="24">
        <f t="shared" si="0"/>
        <v>1203.8899999999999</v>
      </c>
    </row>
    <row r="26" spans="1:9" x14ac:dyDescent="0.25">
      <c r="A26" s="19" t="s">
        <v>44</v>
      </c>
      <c r="B26" s="25" t="s">
        <v>45</v>
      </c>
      <c r="C26" s="21">
        <v>6793.95</v>
      </c>
      <c r="D26" s="21">
        <v>5734.44</v>
      </c>
      <c r="E26" s="21"/>
      <c r="F26" s="27"/>
      <c r="G26" s="27"/>
      <c r="H26" s="23"/>
      <c r="I26" s="24">
        <f t="shared" si="0"/>
        <v>12528.39</v>
      </c>
    </row>
    <row r="27" spans="1:9" x14ac:dyDescent="0.25">
      <c r="A27" s="19" t="s">
        <v>46</v>
      </c>
      <c r="B27" s="20" t="s">
        <v>47</v>
      </c>
      <c r="C27" s="21">
        <v>785.61</v>
      </c>
      <c r="D27" s="21">
        <v>1393.11</v>
      </c>
      <c r="E27" s="21"/>
      <c r="F27" s="22"/>
      <c r="G27" s="22"/>
      <c r="H27" s="23"/>
      <c r="I27" s="24">
        <f t="shared" si="0"/>
        <v>2178.7199999999998</v>
      </c>
    </row>
    <row r="28" spans="1:9" x14ac:dyDescent="0.25">
      <c r="A28" s="19" t="s">
        <v>48</v>
      </c>
      <c r="B28" s="25" t="s">
        <v>49</v>
      </c>
      <c r="C28" s="21">
        <v>6793.95</v>
      </c>
      <c r="D28" s="21">
        <v>11468.75</v>
      </c>
      <c r="E28" s="21"/>
      <c r="F28" s="22"/>
      <c r="G28" s="22"/>
      <c r="H28" s="23"/>
      <c r="I28" s="24">
        <f t="shared" si="0"/>
        <v>18262.7</v>
      </c>
    </row>
    <row r="29" spans="1:9" x14ac:dyDescent="0.25">
      <c r="A29" s="19" t="s">
        <v>50</v>
      </c>
      <c r="B29" s="20" t="s">
        <v>51</v>
      </c>
      <c r="C29" s="21">
        <v>7589.64</v>
      </c>
      <c r="D29" s="21">
        <v>15783.13</v>
      </c>
      <c r="E29" s="21">
        <v>206.1</v>
      </c>
      <c r="F29" s="22"/>
      <c r="G29" s="22"/>
      <c r="H29" s="23"/>
      <c r="I29" s="24">
        <f t="shared" si="0"/>
        <v>23578.87</v>
      </c>
    </row>
    <row r="30" spans="1:9" x14ac:dyDescent="0.25">
      <c r="A30" s="19" t="s">
        <v>52</v>
      </c>
      <c r="B30" s="25" t="s">
        <v>53</v>
      </c>
      <c r="C30" s="21">
        <v>6793.95</v>
      </c>
      <c r="D30" s="21">
        <v>11468.75</v>
      </c>
      <c r="E30" s="21"/>
      <c r="F30" s="22"/>
      <c r="G30" s="22"/>
      <c r="H30" s="23"/>
      <c r="I30" s="24">
        <f t="shared" si="0"/>
        <v>18262.7</v>
      </c>
    </row>
    <row r="31" spans="1:9" x14ac:dyDescent="0.25">
      <c r="A31" s="19" t="s">
        <v>54</v>
      </c>
      <c r="B31" s="25" t="s">
        <v>55</v>
      </c>
      <c r="C31" s="21">
        <v>6793.95</v>
      </c>
      <c r="D31" s="21"/>
      <c r="E31" s="21"/>
      <c r="F31" s="22"/>
      <c r="G31" s="22"/>
      <c r="H31" s="23"/>
      <c r="I31" s="24">
        <f t="shared" si="0"/>
        <v>6793.95</v>
      </c>
    </row>
    <row r="32" spans="1:9" x14ac:dyDescent="0.25">
      <c r="A32" s="19" t="s">
        <v>56</v>
      </c>
      <c r="B32" s="25" t="s">
        <v>31</v>
      </c>
      <c r="C32" s="21">
        <v>6793.95</v>
      </c>
      <c r="D32" s="21">
        <v>1624.79</v>
      </c>
      <c r="E32" s="21"/>
      <c r="F32" s="22"/>
      <c r="G32" s="22"/>
      <c r="H32" s="23"/>
      <c r="I32" s="24">
        <f t="shared" si="0"/>
        <v>8418.74</v>
      </c>
    </row>
    <row r="33" spans="1:9" x14ac:dyDescent="0.25">
      <c r="A33" s="19" t="s">
        <v>57</v>
      </c>
      <c r="B33" s="20" t="s">
        <v>58</v>
      </c>
      <c r="C33" s="21">
        <v>7589.64</v>
      </c>
      <c r="D33" s="21">
        <v>205.02</v>
      </c>
      <c r="E33" s="21"/>
      <c r="F33" s="22"/>
      <c r="G33" s="22"/>
      <c r="H33" s="23"/>
      <c r="I33" s="24">
        <f t="shared" si="0"/>
        <v>7794.6600000000008</v>
      </c>
    </row>
    <row r="34" spans="1:9" x14ac:dyDescent="0.25">
      <c r="A34" s="19" t="s">
        <v>59</v>
      </c>
      <c r="B34" s="20" t="s">
        <v>60</v>
      </c>
      <c r="C34" s="21">
        <v>7589.64</v>
      </c>
      <c r="D34" s="21">
        <v>12915.91</v>
      </c>
      <c r="E34" s="21"/>
      <c r="F34" s="22"/>
      <c r="G34" s="22"/>
      <c r="H34" s="23"/>
      <c r="I34" s="24">
        <f t="shared" si="0"/>
        <v>20505.55</v>
      </c>
    </row>
    <row r="35" spans="1:9" x14ac:dyDescent="0.25">
      <c r="A35" s="19" t="s">
        <v>61</v>
      </c>
      <c r="B35" s="20" t="s">
        <v>62</v>
      </c>
      <c r="C35" s="21">
        <v>7589.64</v>
      </c>
      <c r="D35" s="21">
        <v>9093.01</v>
      </c>
      <c r="E35" s="21"/>
      <c r="F35" s="22"/>
      <c r="G35" s="22"/>
      <c r="H35" s="23"/>
      <c r="I35" s="24">
        <f t="shared" si="0"/>
        <v>16682.650000000001</v>
      </c>
    </row>
    <row r="36" spans="1:9" x14ac:dyDescent="0.25">
      <c r="A36" s="19" t="s">
        <v>63</v>
      </c>
      <c r="B36" s="25" t="s">
        <v>64</v>
      </c>
      <c r="C36" s="21">
        <v>6793.95</v>
      </c>
      <c r="D36" s="21"/>
      <c r="E36" s="21"/>
      <c r="F36" s="22"/>
      <c r="G36" s="22"/>
      <c r="H36" s="23"/>
      <c r="I36" s="24">
        <f t="shared" si="0"/>
        <v>6793.95</v>
      </c>
    </row>
    <row r="37" spans="1:9" x14ac:dyDescent="0.25">
      <c r="A37" s="19" t="s">
        <v>65</v>
      </c>
      <c r="B37" s="20" t="s">
        <v>66</v>
      </c>
      <c r="C37" s="21">
        <v>785.61</v>
      </c>
      <c r="D37" s="21">
        <v>1741.39</v>
      </c>
      <c r="E37" s="21"/>
      <c r="F37" s="22"/>
      <c r="G37" s="22"/>
      <c r="H37" s="23"/>
      <c r="I37" s="24">
        <f t="shared" si="0"/>
        <v>2527</v>
      </c>
    </row>
    <row r="38" spans="1:9" x14ac:dyDescent="0.25">
      <c r="A38" s="19" t="s">
        <v>67</v>
      </c>
      <c r="B38" s="25" t="s">
        <v>53</v>
      </c>
      <c r="C38" s="21">
        <v>6793.95</v>
      </c>
      <c r="D38" s="21"/>
      <c r="E38" s="21"/>
      <c r="F38" s="22"/>
      <c r="G38" s="22"/>
      <c r="H38" s="23"/>
      <c r="I38" s="24">
        <f t="shared" si="0"/>
        <v>6793.95</v>
      </c>
    </row>
    <row r="39" spans="1:9" x14ac:dyDescent="0.25">
      <c r="A39" s="19" t="s">
        <v>68</v>
      </c>
      <c r="B39" s="20" t="s">
        <v>69</v>
      </c>
      <c r="C39" s="21">
        <v>7589.64</v>
      </c>
      <c r="D39" s="21">
        <v>12433.53</v>
      </c>
      <c r="E39" s="21"/>
      <c r="F39" s="22"/>
      <c r="G39" s="22"/>
      <c r="H39" s="23"/>
      <c r="I39" s="24">
        <f t="shared" si="0"/>
        <v>20023.170000000002</v>
      </c>
    </row>
    <row r="40" spans="1:9" x14ac:dyDescent="0.25">
      <c r="A40" s="19" t="s">
        <v>70</v>
      </c>
      <c r="B40" s="20" t="s">
        <v>71</v>
      </c>
      <c r="C40" s="21">
        <v>785.61</v>
      </c>
      <c r="D40" s="21"/>
      <c r="E40" s="21"/>
      <c r="F40" s="22"/>
      <c r="G40" s="22"/>
      <c r="H40" s="23">
        <v>70</v>
      </c>
      <c r="I40" s="24">
        <f t="shared" si="0"/>
        <v>855.61</v>
      </c>
    </row>
    <row r="41" spans="1:9" x14ac:dyDescent="0.25">
      <c r="A41" s="19" t="s">
        <v>72</v>
      </c>
      <c r="B41" s="20" t="s">
        <v>73</v>
      </c>
      <c r="C41" s="21">
        <v>785.61</v>
      </c>
      <c r="D41" s="21"/>
      <c r="E41" s="21"/>
      <c r="F41" s="22"/>
      <c r="G41" s="22"/>
      <c r="H41" s="23"/>
      <c r="I41" s="24">
        <f t="shared" si="0"/>
        <v>785.61</v>
      </c>
    </row>
    <row r="42" spans="1:9" x14ac:dyDescent="0.25">
      <c r="A42" s="19" t="s">
        <v>74</v>
      </c>
      <c r="B42" s="20" t="s">
        <v>75</v>
      </c>
      <c r="C42" s="21">
        <v>7589.64</v>
      </c>
      <c r="D42" s="21">
        <v>4305.32</v>
      </c>
      <c r="E42" s="21"/>
      <c r="F42" s="22"/>
      <c r="G42" s="22"/>
      <c r="H42" s="23"/>
      <c r="I42" s="24">
        <f t="shared" si="0"/>
        <v>11894.96</v>
      </c>
    </row>
    <row r="43" spans="1:9" x14ac:dyDescent="0.25">
      <c r="A43" s="19" t="s">
        <v>76</v>
      </c>
      <c r="B43" s="20" t="s">
        <v>77</v>
      </c>
      <c r="C43" s="21">
        <v>7589.64</v>
      </c>
      <c r="D43" s="21">
        <v>0</v>
      </c>
      <c r="E43" s="21"/>
      <c r="F43" s="26"/>
      <c r="G43" s="26"/>
      <c r="H43" s="23"/>
      <c r="I43" s="28">
        <f t="shared" si="0"/>
        <v>7589.64</v>
      </c>
    </row>
    <row r="44" spans="1:9" ht="14.4" x14ac:dyDescent="0.3">
      <c r="A44" s="19" t="s">
        <v>78</v>
      </c>
      <c r="B44" s="20" t="s">
        <v>29</v>
      </c>
      <c r="C44" s="21">
        <v>7589.64</v>
      </c>
      <c r="D44" s="21">
        <v>12915.91</v>
      </c>
      <c r="E44" s="29"/>
      <c r="F44" s="30"/>
      <c r="G44" s="30"/>
      <c r="H44" s="23"/>
      <c r="I44" s="28">
        <f t="shared" si="0"/>
        <v>20505.55</v>
      </c>
    </row>
    <row r="45" spans="1:9" ht="14.4" x14ac:dyDescent="0.3">
      <c r="A45" s="19" t="s">
        <v>79</v>
      </c>
      <c r="B45" s="20" t="s">
        <v>80</v>
      </c>
      <c r="C45" s="21">
        <v>785.61</v>
      </c>
      <c r="D45" s="21">
        <v>580.46</v>
      </c>
      <c r="E45" s="31"/>
      <c r="F45" s="32"/>
      <c r="G45" s="32"/>
      <c r="H45" s="23">
        <v>70</v>
      </c>
      <c r="I45" s="28">
        <f t="shared" si="0"/>
        <v>1436.0700000000002</v>
      </c>
    </row>
    <row r="46" spans="1:9" ht="14.4" x14ac:dyDescent="0.3">
      <c r="A46" s="19" t="s">
        <v>79</v>
      </c>
      <c r="B46" s="20" t="s">
        <v>81</v>
      </c>
      <c r="C46" s="21">
        <v>7589.64</v>
      </c>
      <c r="D46" s="21">
        <v>4778.62</v>
      </c>
      <c r="E46" s="31"/>
      <c r="F46" s="32"/>
      <c r="G46" s="32"/>
      <c r="H46" s="23"/>
      <c r="I46" s="28">
        <f t="shared" si="0"/>
        <v>12368.26</v>
      </c>
    </row>
    <row r="47" spans="1:9" ht="14.4" x14ac:dyDescent="0.3">
      <c r="A47" s="19" t="s">
        <v>82</v>
      </c>
      <c r="B47" s="20" t="s">
        <v>83</v>
      </c>
      <c r="C47" s="21">
        <v>7589.64</v>
      </c>
      <c r="D47" s="21">
        <v>6458.03</v>
      </c>
      <c r="E47" s="31"/>
      <c r="F47" s="32"/>
      <c r="G47" s="32"/>
      <c r="H47" s="23"/>
      <c r="I47" s="28">
        <f t="shared" si="0"/>
        <v>14047.67</v>
      </c>
    </row>
    <row r="48" spans="1:9" ht="14.4" x14ac:dyDescent="0.3">
      <c r="A48" s="19" t="s">
        <v>84</v>
      </c>
      <c r="B48" s="20" t="s">
        <v>85</v>
      </c>
      <c r="C48" s="21">
        <v>7589.64</v>
      </c>
      <c r="D48" s="21">
        <v>1829.81</v>
      </c>
      <c r="E48" s="31"/>
      <c r="F48" s="32"/>
      <c r="G48" s="32"/>
      <c r="H48" s="23"/>
      <c r="I48" s="28">
        <f t="shared" si="0"/>
        <v>9419.4500000000007</v>
      </c>
    </row>
    <row r="49" spans="1:9" ht="14.4" x14ac:dyDescent="0.3">
      <c r="A49" s="19" t="s">
        <v>86</v>
      </c>
      <c r="B49" s="20" t="s">
        <v>87</v>
      </c>
      <c r="C49" s="21">
        <v>7589.64</v>
      </c>
      <c r="D49" s="21">
        <v>16823.29</v>
      </c>
      <c r="E49" s="31"/>
      <c r="F49" s="32"/>
      <c r="G49" s="32"/>
      <c r="H49" s="23"/>
      <c r="I49" s="28">
        <f t="shared" si="0"/>
        <v>24412.93</v>
      </c>
    </row>
    <row r="50" spans="1:9" ht="14.4" x14ac:dyDescent="0.3">
      <c r="A50" s="19" t="s">
        <v>88</v>
      </c>
      <c r="B50" s="20" t="s">
        <v>89</v>
      </c>
      <c r="C50" s="21">
        <v>7589.64</v>
      </c>
      <c r="D50" s="21">
        <v>2941.44</v>
      </c>
      <c r="E50" s="31"/>
      <c r="F50" s="32"/>
      <c r="G50" s="32"/>
      <c r="H50" s="23"/>
      <c r="I50" s="28">
        <f t="shared" si="0"/>
        <v>10531.08</v>
      </c>
    </row>
    <row r="51" spans="1:9" ht="14.4" x14ac:dyDescent="0.3">
      <c r="A51" s="19" t="s">
        <v>90</v>
      </c>
      <c r="B51" s="20" t="s">
        <v>91</v>
      </c>
      <c r="C51" s="21">
        <v>7589.64</v>
      </c>
      <c r="D51" s="21">
        <v>4305.32</v>
      </c>
      <c r="E51" s="31"/>
      <c r="F51" s="32"/>
      <c r="G51" s="32"/>
      <c r="H51" s="23"/>
      <c r="I51" s="28">
        <f t="shared" si="0"/>
        <v>11894.96</v>
      </c>
    </row>
    <row r="52" spans="1:9" ht="14.4" x14ac:dyDescent="0.3">
      <c r="A52" s="19" t="s">
        <v>92</v>
      </c>
      <c r="B52" s="20" t="s">
        <v>93</v>
      </c>
      <c r="C52" s="21">
        <v>785.61</v>
      </c>
      <c r="D52" s="21">
        <v>197.35</v>
      </c>
      <c r="E52" s="31"/>
      <c r="F52" s="32"/>
      <c r="G52" s="32"/>
      <c r="H52" s="23">
        <v>70</v>
      </c>
      <c r="I52" s="28">
        <f t="shared" si="0"/>
        <v>1052.96</v>
      </c>
    </row>
    <row r="53" spans="1:9" ht="14.4" x14ac:dyDescent="0.3">
      <c r="A53" s="19" t="s">
        <v>94</v>
      </c>
      <c r="B53" s="20" t="s">
        <v>95</v>
      </c>
      <c r="C53" s="21">
        <v>785.61</v>
      </c>
      <c r="D53" s="21">
        <v>696.55</v>
      </c>
      <c r="E53" s="31"/>
      <c r="F53" s="32"/>
      <c r="G53" s="32"/>
      <c r="H53" s="23"/>
      <c r="I53" s="28">
        <f t="shared" si="0"/>
        <v>1482.1599999999999</v>
      </c>
    </row>
    <row r="54" spans="1:9" ht="14.4" x14ac:dyDescent="0.3">
      <c r="A54" s="19" t="s">
        <v>96</v>
      </c>
      <c r="B54" s="20" t="s">
        <v>97</v>
      </c>
      <c r="C54" s="21">
        <v>7589.64</v>
      </c>
      <c r="D54" s="21">
        <v>12915.91</v>
      </c>
      <c r="E54" s="31"/>
      <c r="F54" s="32"/>
      <c r="G54" s="32"/>
      <c r="H54" s="23"/>
      <c r="I54" s="28">
        <f t="shared" si="0"/>
        <v>20505.55</v>
      </c>
    </row>
    <row r="55" spans="1:9" ht="14.4" x14ac:dyDescent="0.3">
      <c r="A55" s="19" t="s">
        <v>98</v>
      </c>
      <c r="B55" s="20" t="s">
        <v>99</v>
      </c>
      <c r="C55" s="21">
        <v>7589.64</v>
      </c>
      <c r="D55" s="21">
        <v>21524.28</v>
      </c>
      <c r="E55" s="31">
        <v>469.5</v>
      </c>
      <c r="F55" s="32">
        <v>18</v>
      </c>
      <c r="G55" s="32">
        <v>99.65</v>
      </c>
      <c r="H55" s="33"/>
      <c r="I55" s="24">
        <f t="shared" si="0"/>
        <v>29701.07</v>
      </c>
    </row>
    <row r="56" spans="1:9" ht="7.5" customHeight="1" x14ac:dyDescent="0.3">
      <c r="A56" s="34"/>
      <c r="B56"/>
      <c r="C56" s="35"/>
      <c r="D56" s="35"/>
      <c r="E56" s="35"/>
      <c r="F56" s="35"/>
      <c r="G56" s="35"/>
      <c r="H56" s="35"/>
      <c r="I56" s="36"/>
    </row>
    <row r="57" spans="1:9" x14ac:dyDescent="0.25">
      <c r="A57" s="37" t="s">
        <v>100</v>
      </c>
      <c r="B57" s="38"/>
      <c r="C57" s="39">
        <f>SUM(C9:C55)</f>
        <v>265516.44000000012</v>
      </c>
      <c r="D57" s="39">
        <f t="shared" ref="D57:I57" si="1">SUM(D9:D55)</f>
        <v>225627.55000000002</v>
      </c>
      <c r="E57" s="39">
        <f t="shared" si="1"/>
        <v>675.6</v>
      </c>
      <c r="F57" s="39">
        <f t="shared" si="1"/>
        <v>18</v>
      </c>
      <c r="G57" s="39">
        <f t="shared" si="1"/>
        <v>99.65</v>
      </c>
      <c r="H57" s="39">
        <f t="shared" si="1"/>
        <v>490</v>
      </c>
      <c r="I57" s="40">
        <f t="shared" si="1"/>
        <v>492427.24000000011</v>
      </c>
    </row>
    <row r="58" spans="1:9" ht="6.75" customHeight="1" x14ac:dyDescent="0.3">
      <c r="A58" s="34"/>
      <c r="B58"/>
      <c r="C58" s="41"/>
      <c r="D58" s="41"/>
      <c r="E58" s="41"/>
      <c r="F58" s="41"/>
      <c r="G58" s="41"/>
      <c r="H58" s="41"/>
      <c r="I58" s="42"/>
    </row>
    <row r="59" spans="1:9" x14ac:dyDescent="0.25">
      <c r="A59" s="10" t="s">
        <v>101</v>
      </c>
      <c r="B59" s="11"/>
      <c r="C59" s="43"/>
      <c r="D59" s="43"/>
      <c r="E59" s="43"/>
      <c r="F59" s="43"/>
      <c r="G59" s="43"/>
      <c r="H59" s="43"/>
      <c r="I59" s="44"/>
    </row>
    <row r="60" spans="1:9" x14ac:dyDescent="0.25">
      <c r="A60" s="10" t="s">
        <v>0</v>
      </c>
      <c r="B60" s="45"/>
      <c r="C60" s="46"/>
      <c r="D60" s="46"/>
      <c r="E60" s="46"/>
      <c r="F60" s="46"/>
      <c r="G60" s="46"/>
      <c r="H60" s="46"/>
      <c r="I60" s="44"/>
    </row>
    <row r="61" spans="1:9" ht="14.4" x14ac:dyDescent="0.3">
      <c r="A61" s="10" t="s">
        <v>102</v>
      </c>
      <c r="B61" s="45"/>
      <c r="C61" s="46"/>
      <c r="D61" s="46"/>
      <c r="E61" s="46"/>
      <c r="F61" s="46"/>
      <c r="G61" s="46"/>
      <c r="H61" s="46"/>
      <c r="I61" s="47"/>
    </row>
    <row r="62" spans="1:9" x14ac:dyDescent="0.25">
      <c r="A62" s="10" t="s">
        <v>106</v>
      </c>
      <c r="B62" s="45"/>
      <c r="C62" s="46"/>
      <c r="D62" s="46"/>
      <c r="E62" s="46"/>
      <c r="F62" s="46"/>
      <c r="G62" s="46"/>
      <c r="H62" s="46"/>
      <c r="I62" s="42"/>
    </row>
    <row r="63" spans="1:9" ht="14.4" x14ac:dyDescent="0.3">
      <c r="A63" s="10" t="s">
        <v>103</v>
      </c>
      <c r="B63" s="45"/>
      <c r="C63" s="46"/>
      <c r="D63" s="46"/>
      <c r="E63" s="46"/>
      <c r="F63" s="46"/>
      <c r="G63" s="46"/>
      <c r="H63" s="46"/>
      <c r="I63" s="47"/>
    </row>
    <row r="64" spans="1:9" ht="13.8" thickBot="1" x14ac:dyDescent="0.3">
      <c r="A64" s="48" t="s">
        <v>104</v>
      </c>
      <c r="B64" s="49"/>
      <c r="C64" s="50"/>
      <c r="D64" s="50"/>
      <c r="E64" s="50"/>
      <c r="F64" s="50"/>
      <c r="G64" s="50"/>
      <c r="H64" s="50"/>
      <c r="I64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 allowances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Local Authorities (Members Allowances) 2023 to 2024</dc:title>
  <dc:creator>Ray.Wright</dc:creator>
  <cp:lastModifiedBy>Sharon.Simcox</cp:lastModifiedBy>
  <dcterms:created xsi:type="dcterms:W3CDTF">2024-05-23T07:49:50Z</dcterms:created>
  <dcterms:modified xsi:type="dcterms:W3CDTF">2024-05-23T10:48:33Z</dcterms:modified>
</cp:coreProperties>
</file>